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4000" windowHeight="9840" tabRatio="935"/>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sheetId="6" r:id="rId6"/>
    <sheet name="g07一般公共预算财政拨款“三公经费”支出决算表" sheetId="7" r:id="rId7"/>
    <sheet name="g08政府性基金预算财政拨款收入支出决算表" sheetId="8" r:id="rId8"/>
    <sheet name="g09国有资本经营预算财政拨款支出决算表 " sheetId="9" r:id="rId9"/>
  </sheets>
  <definedNames>
    <definedName name="_xlnm.Print_Area" localSheetId="0">g01收入支出决算总表!$A$1:$F$38</definedName>
    <definedName name="_xlnm.Print_Area" localSheetId="3">g04财政拨款收入支出决算总表!$A$1:$I$40</definedName>
    <definedName name="_xlnm.Print_Area" localSheetId="4">g05一般公共预算财政拨款支出决算表!$A$1:$F$28</definedName>
    <definedName name="_xlnm.Print_Area" localSheetId="5">g06一般公共预算财政拨款基本支出决算表!$A$1:$I$34</definedName>
    <definedName name="_xlnm.Print_Area" localSheetId="6">g07一般公共预算财政拨款“三公经费”支出决算表!$A$1:$L$9</definedName>
    <definedName name="_xlnm.Print_Area" localSheetId="7">g08政府性基金预算财政拨款收入支出决算表!$A$1:$I$16</definedName>
    <definedName name="_xlnm.Print_Area" localSheetId="8">#REF!</definedName>
  </definedNames>
  <calcPr calcId="144525"/>
</workbook>
</file>

<file path=xl/sharedStrings.xml><?xml version="1.0" encoding="utf-8"?>
<sst xmlns="http://schemas.openxmlformats.org/spreadsheetml/2006/main" count="499" uniqueCount="269">
  <si>
    <t>收入支出决算总表</t>
  </si>
  <si>
    <t>公开01表</t>
  </si>
  <si>
    <t>部门：玉林市科技开发实验中心</t>
  </si>
  <si>
    <t>单位：万元</t>
  </si>
  <si>
    <t>收入</t>
  </si>
  <si>
    <t>支出</t>
  </si>
  <si>
    <t>项    目</t>
  </si>
  <si>
    <t>行次</t>
  </si>
  <si>
    <t>决算数</t>
  </si>
  <si>
    <t>栏    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</si>
  <si>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</si>
  <si>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</si>
  <si>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</si>
  <si>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</si>
  <si>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</si>
  <si>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</si>
  <si>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</si>
  <si>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</si>
  <si>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</si>
  <si>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</si>
  <si>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</si>
  <si>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</si>
  <si>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</si>
  <si>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</si>
  <si>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</si>
  <si>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</si>
  <si>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</si>
  <si>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</si>
  <si>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</si>
  <si>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</si>
  <si>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</si>
  <si>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</si>
  <si>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</si>
  <si>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</si>
  <si>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</si>
  <si>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</si>
  <si>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</si>
  <si>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</si>
  <si>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</si>
  <si>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</si>
  <si>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</si>
  <si>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</si>
  <si>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</si>
  <si>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</si>
  <si>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</si>
  <si>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</si>
  <si>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</si>
  <si>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</si>
  <si>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</si>
  <si>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</si>
  <si>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</si>
  <si>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</si>
  <si>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</si>
  <si>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</si>
  <si>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</si>
  <si>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</si>
  <si>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</si>
  <si>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</si>
  <si>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</si>
  <si>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</si>
  <si>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</si>
  <si>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</si>
  <si>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</si>
  <si>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</si>
  <si>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</si>
  <si>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</si>
  <si>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</si>
  <si>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</si>
  <si>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</si>
  <si>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</si>
  <si>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</si>
  <si>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</si>
  <si>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</si>
  <si>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</si>
  <si>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</si>
  <si>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</si>
  <si>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</si>
  <si>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</si>
  <si>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</si>
  <si>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总计</t>
  </si>
  <si>
    <t>30</t>
  </si>
  <si>
    <t>注：1.本表反映部门本年度的总收支和年末结转结余情况。
    2.本套报表金额单位转换时可能存在尾数误差。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</si>
  <si>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</si>
  <si>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</si>
  <si>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</si>
  <si>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</si>
  <si>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</si>
  <si>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</si>
  <si>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</si>
  <si>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</si>
  <si>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</si>
  <si>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</si>
  <si>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</si>
  <si>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</si>
  <si>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206</t>
  </si>
  <si>
    <t>科学技术支出</t>
  </si>
  <si>
    <t>20604</t>
  </si>
  <si>
    <t>技术研究与开发</t>
  </si>
  <si>
    <t>2060499</t>
  </si>
  <si>
    <t xml:space="preserve">  其他技术研究与开发支出</t>
  </si>
  <si>
    <t>20699</t>
  </si>
  <si>
    <t>其他科学技术支出</t>
  </si>
  <si>
    <t>2069999</t>
  </si>
  <si>
    <t xml:space="preserve">  其他科学技术支出</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</si>
  <si>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</si>
  <si>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</si>
  <si>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</si>
  <si>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</si>
  <si>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</si>
  <si>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</si>
  <si>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</si>
  <si>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</si>
  <si>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</si>
  <si>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</si>
  <si>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</si>
  <si>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</si>
  <si>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</si>
  <si>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</si>
  <si>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</si>
  <si>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</si>
  <si>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</si>
  <si>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</si>
  <si>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</si>
  <si>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</si>
  <si>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</si>
  <si>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</si>
  <si>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</si>
  <si>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</si>
  <si>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</si>
  <si>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</si>
  <si>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</si>
  <si>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</si>
  <si>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</si>
  <si>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</si>
  <si>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</si>
  <si>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</si>
  <si>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</si>
  <si>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</si>
  <si>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</si>
  <si>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</si>
  <si>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</si>
  <si>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</si>
  <si>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</si>
  <si>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</si>
  <si>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</si>
  <si>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</si>
  <si>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</si>
  <si>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</si>
  <si>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</si>
  <si>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</si>
  <si>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</si>
  <si>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</si>
  <si>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</si>
  <si>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31</t>
  </si>
  <si>
    <t>32</t>
  </si>
  <si>
    <t>注：本表反映部门本年度一般公共预算财政拨款、政府性基金预算财政拨款和国有资本经营预算财政拨款的总收支和年末结转结余情况。</t>
  </si>
  <si>
    <t>一般公共预算财政拨款支出决算表</t>
  </si>
  <si>
    <t>公开05表</t>
  </si>
  <si>
    <r>
      <rPr>
        <sz val="12"/>
        <rFont val="宋体"/>
        <charset val="134"/>
      </rPr>
      <t xml:space="preserve">项 </t>
    </r>
    <r>
      <rPr>
        <sz val="11"/>
        <color rgb="FF000000"/>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</si>
  <si>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</si>
  <si>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</si>
  <si>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</si>
  <si>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</si>
  <si>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</si>
  <si>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</si>
  <si>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</si>
  <si>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</si>
  <si>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</si>
  <si>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</si>
  <si>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</si>
  <si>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</si>
  <si>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</si>
  <si>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</si>
  <si>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</si>
  <si>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</si>
  <si>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</si>
  <si>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</si>
  <si>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</si>
  <si>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</si>
  <si>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</si>
  <si>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</si>
  <si>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</si>
  <si>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</si>
  <si>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</si>
  <si>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</si>
  <si>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</si>
  <si>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</si>
  <si>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</si>
  <si>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</si>
  <si>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</si>
  <si>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</si>
  <si>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</si>
  <si>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</si>
  <si>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</si>
  <si>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</si>
  <si>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</si>
  <si>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</si>
  <si>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</si>
  <si>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</si>
  <si>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</si>
  <si>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</si>
  <si>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</si>
  <si>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</si>
  <si>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</si>
  <si>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</si>
  <si>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</si>
  <si>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</si>
  <si>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</si>
  <si>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</si>
  <si>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</si>
  <si>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</si>
  <si>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</si>
  <si>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</si>
  <si>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</si>
  <si>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</si>
  <si>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</si>
  <si>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</si>
  <si>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</si>
  <si>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</si>
  <si>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</si>
  <si>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</si>
  <si>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</si>
  <si>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</si>
  <si>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</si>
  <si>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</si>
  <si>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</si>
  <si>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</si>
  <si>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</si>
  <si>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</si>
  <si>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</si>
  <si>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</si>
  <si>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</si>
  <si>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</si>
  <si>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</si>
  <si>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</si>
  <si>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</si>
  <si>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</si>
  <si>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</si>
  <si>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</si>
  <si>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</si>
  <si>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</si>
  <si>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</si>
  <si>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</si>
  <si>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</si>
  <si>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</si>
  <si>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</si>
  <si>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</si>
  <si>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</si>
  <si>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</si>
  <si>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</si>
  <si>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</si>
  <si>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</si>
  <si>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</si>
  <si>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</si>
  <si>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</si>
  <si>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</si>
  <si>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</si>
  <si>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玉林市科技开发实验中心本年度没有“三公”经费支出，故本表无数据。</t>
  </si>
  <si>
    <t>政府性基金预算财政拨款收入支出决算表</t>
  </si>
  <si>
    <t>公开08表</t>
  </si>
  <si>
    <t>年初结转和结余</t>
  </si>
  <si>
    <t>本年收入</t>
  </si>
  <si>
    <t>年末结转和结余</t>
  </si>
  <si>
    <t>注：本表反映部门本年度政府性基金预算财政拨款收入、支出及结转和结余情况。</t>
  </si>
  <si>
    <t>玉林市科技开发实验中心本年度没有政府性基金预算财政拨款收入，也没有政府性基金预算财政拨款安排的支出，故本表无数据</t>
  </si>
  <si>
    <t>国有资本经营预算财政拨款支出决算表</t>
  </si>
  <si>
    <t>公开09表</t>
  </si>
  <si>
    <t>注：本表反映部门本年度国有资本经营预算财政拨款支出情况。</t>
  </si>
  <si>
    <t>玉林市科技开发实验中心本年度没有国有资本经营预算财政拨款的支出，故本表无数据</t>
  </si>
</sst>
</file>

<file path=xl/styles.xml><?xml version="1.0" encoding="utf-8"?>
<styleSheet xmlns="http://schemas.openxmlformats.org/spreadsheetml/2006/main">
  <numFmts count="5">
    <numFmt numFmtId="41" formatCode="_ * #,##0_ ;_ * \-#,##0_ ;_ * &quot;-&quot;_ ;_ @_ "/>
    <numFmt numFmtId="176" formatCode="0.00_ "/>
    <numFmt numFmtId="44" formatCode="_ &quot;￥&quot;* #,##0.00_ ;_ &quot;￥&quot;* \-#,##0.00_ ;_ &quot;￥&quot;* &quot;-&quot;??_ ;_ @_ "/>
    <numFmt numFmtId="42" formatCode="_ &quot;￥&quot;* #,##0_ ;_ &quot;￥&quot;* \-#,##0_ ;_ &quot;￥&quot;* &quot;-&quot;_ ;_ @_ "/>
    <numFmt numFmtId="43" formatCode="_ * #,##0.00_ ;_ * \-#,##0.00_ ;_ * &quot;-&quot;??_ ;_ @_ "/>
  </numFmts>
  <fonts count="39">
    <font>
      <sz val="12"/>
      <name val="宋体"/>
      <charset val="134"/>
    </font>
    <font>
      <sz val="16"/>
      <name val="华文中宋"/>
      <charset val="134"/>
    </font>
    <font>
      <sz val="10"/>
      <name val="宋体"/>
      <charset val="134"/>
    </font>
    <font>
      <sz val="10"/>
      <color rgb="FF000000"/>
      <name val="宋体"/>
      <charset val="134"/>
    </font>
    <font>
      <sz val="16"/>
      <name val="宋体"/>
      <charset val="134"/>
    </font>
    <font>
      <sz val="11"/>
      <name val="宋体"/>
      <charset val="134"/>
    </font>
    <font>
      <sz val="12"/>
      <color rgb="FF000000"/>
      <name val="宋体"/>
      <charset val="134"/>
    </font>
    <font>
      <sz val="16"/>
      <color rgb="FF000000"/>
      <name val="华文中宋"/>
      <charset val="134"/>
    </font>
    <font>
      <sz val="9"/>
      <color rgb="FF000000"/>
      <name val="宋体"/>
      <charset val="134"/>
    </font>
    <font>
      <sz val="11"/>
      <color rgb="FF000000"/>
      <name val="宋体"/>
      <charset val="1"/>
    </font>
    <font>
      <sz val="12"/>
      <name val="黑体"/>
      <charset val="134"/>
    </font>
    <font>
      <b/>
      <sz val="11"/>
      <name val="宋体"/>
      <charset val="134"/>
    </font>
    <font>
      <sz val="11"/>
      <color rgb="FF000000"/>
      <name val="宋体"/>
      <charset val="134"/>
    </font>
    <font>
      <sz val="11"/>
      <color rgb="FF006100"/>
      <name val="宋体"/>
      <charset val="0"/>
      <scheme val="minor"/>
    </font>
    <font>
      <sz val="11"/>
      <color theme="0"/>
      <name val="宋体"/>
      <charset val="0"/>
      <scheme val="minor"/>
    </font>
    <font>
      <b/>
      <sz val="11"/>
      <color rgb="FFFFFFFF"/>
      <name val="宋体"/>
      <charset val="0"/>
      <scheme val="minor"/>
    </font>
    <font>
      <sz val="10"/>
      <name val="Arial"/>
      <charset val="134"/>
    </font>
    <font>
      <sz val="11"/>
      <color theme="1"/>
      <name val="宋体"/>
      <charset val="0"/>
      <scheme val="minor"/>
    </font>
    <font>
      <sz val="11"/>
      <color rgb="FF3F3F76"/>
      <name val="宋体"/>
      <charset val="0"/>
      <scheme val="minor"/>
    </font>
    <font>
      <sz val="11"/>
      <color rgb="FF008000"/>
      <name val="宋体"/>
      <charset val="134"/>
    </font>
    <font>
      <sz val="11"/>
      <color rgb="FF800080"/>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000000"/>
      <name val="宋体"/>
      <charset val="134"/>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0"/>
      <color rgb="FF000000"/>
      <name val="Arial"/>
      <charset val="1"/>
    </font>
    <font>
      <sz val="10"/>
      <name val="Arial"/>
      <charset val="1"/>
    </font>
  </fonts>
  <fills count="36">
    <fill>
      <patternFill patternType="none"/>
    </fill>
    <fill>
      <patternFill patternType="gray125"/>
    </fill>
    <fill>
      <patternFill patternType="solid">
        <fgColor rgb="FFFFFFFF"/>
        <bgColor rgb="FFFFFFCC"/>
      </patternFill>
    </fill>
    <fill>
      <patternFill patternType="solid">
        <fgColor rgb="FFC6EFCE"/>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CFFCC"/>
        <bgColor rgb="FFCCFFFF"/>
      </patternFill>
    </fill>
    <fill>
      <patternFill patternType="solid">
        <fgColor rgb="FFFF99CC"/>
        <bgColor rgb="FFFF8080"/>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s>
  <borders count="2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74">
    <xf numFmtId="0" fontId="0" fillId="0" borderId="0"/>
    <xf numFmtId="0" fontId="19" fillId="12" borderId="0" applyBorder="0" applyProtection="0"/>
    <xf numFmtId="42" fontId="16" fillId="0" borderId="0" applyBorder="0" applyAlignment="0" applyProtection="0"/>
    <xf numFmtId="0" fontId="17" fillId="10" borderId="0" applyNumberFormat="0" applyBorder="0" applyAlignment="0" applyProtection="0">
      <alignment vertical="center"/>
    </xf>
    <xf numFmtId="0" fontId="18" fillId="9" borderId="13" applyNumberFormat="0" applyAlignment="0" applyProtection="0">
      <alignment vertical="center"/>
    </xf>
    <xf numFmtId="44" fontId="16" fillId="0" borderId="0" applyBorder="0" applyAlignment="0" applyProtection="0"/>
    <xf numFmtId="0" fontId="20" fillId="13" borderId="0" applyBorder="0" applyProtection="0"/>
    <xf numFmtId="41" fontId="16" fillId="0" borderId="0" applyBorder="0" applyAlignment="0" applyProtection="0"/>
    <xf numFmtId="0" fontId="17" fillId="17" borderId="0" applyNumberFormat="0" applyBorder="0" applyAlignment="0" applyProtection="0">
      <alignment vertical="center"/>
    </xf>
    <xf numFmtId="0" fontId="23" fillId="19" borderId="0" applyNumberFormat="0" applyBorder="0" applyAlignment="0" applyProtection="0">
      <alignment vertical="center"/>
    </xf>
    <xf numFmtId="43" fontId="16" fillId="0" borderId="0" applyBorder="0" applyAlignment="0" applyProtection="0"/>
    <xf numFmtId="0" fontId="14" fillId="22" borderId="0" applyNumberFormat="0" applyBorder="0" applyAlignment="0" applyProtection="0">
      <alignment vertical="center"/>
    </xf>
    <xf numFmtId="0" fontId="22" fillId="0" borderId="0" applyNumberFormat="0" applyFill="0" applyBorder="0" applyAlignment="0" applyProtection="0">
      <alignment vertical="center"/>
    </xf>
    <xf numFmtId="0" fontId="20" fillId="13" borderId="0" applyBorder="0" applyProtection="0"/>
    <xf numFmtId="9" fontId="16" fillId="0" borderId="0" applyBorder="0" applyAlignment="0" applyProtection="0"/>
    <xf numFmtId="0" fontId="26" fillId="0" borderId="0" applyNumberFormat="0" applyFill="0" applyBorder="0" applyAlignment="0" applyProtection="0">
      <alignment vertical="center"/>
    </xf>
    <xf numFmtId="0" fontId="0" fillId="0" borderId="0">
      <alignment vertical="center"/>
    </xf>
    <xf numFmtId="0" fontId="28" fillId="24" borderId="15" applyNumberFormat="0" applyFont="0" applyAlignment="0" applyProtection="0">
      <alignment vertical="center"/>
    </xf>
    <xf numFmtId="0" fontId="14" fillId="26"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14" fillId="6" borderId="0" applyNumberFormat="0" applyBorder="0" applyAlignment="0" applyProtection="0">
      <alignment vertical="center"/>
    </xf>
    <xf numFmtId="0" fontId="29" fillId="0" borderId="18" applyNumberFormat="0" applyFill="0" applyAlignment="0" applyProtection="0">
      <alignment vertical="center"/>
    </xf>
    <xf numFmtId="0" fontId="14" fillId="31" borderId="0" applyNumberFormat="0" applyBorder="0" applyAlignment="0" applyProtection="0">
      <alignment vertical="center"/>
    </xf>
    <xf numFmtId="0" fontId="21" fillId="18" borderId="14" applyNumberFormat="0" applyAlignment="0" applyProtection="0">
      <alignment vertical="center"/>
    </xf>
    <xf numFmtId="0" fontId="25" fillId="18" borderId="13" applyNumberFormat="0" applyAlignment="0" applyProtection="0">
      <alignment vertical="center"/>
    </xf>
    <xf numFmtId="0" fontId="20" fillId="13" borderId="0" applyBorder="0" applyProtection="0"/>
    <xf numFmtId="0" fontId="15" fillId="5" borderId="12" applyNumberFormat="0" applyAlignment="0" applyProtection="0">
      <alignment vertical="center"/>
    </xf>
    <xf numFmtId="0" fontId="17" fillId="30" borderId="0" applyNumberFormat="0" applyBorder="0" applyAlignment="0" applyProtection="0">
      <alignment vertical="center"/>
    </xf>
    <xf numFmtId="0" fontId="14" fillId="16" borderId="0" applyNumberFormat="0" applyBorder="0" applyAlignment="0" applyProtection="0">
      <alignment vertical="center"/>
    </xf>
    <xf numFmtId="0" fontId="35" fillId="0" borderId="17" applyNumberFormat="0" applyFill="0" applyAlignment="0" applyProtection="0">
      <alignment vertical="center"/>
    </xf>
    <xf numFmtId="0" fontId="36" fillId="0" borderId="19" applyNumberFormat="0" applyFill="0" applyAlignment="0" applyProtection="0">
      <alignment vertical="center"/>
    </xf>
    <xf numFmtId="0" fontId="13" fillId="3" borderId="0" applyNumberFormat="0" applyBorder="0" applyAlignment="0" applyProtection="0">
      <alignment vertical="center"/>
    </xf>
    <xf numFmtId="0" fontId="19" fillId="12" borderId="0" applyBorder="0" applyProtection="0"/>
    <xf numFmtId="0" fontId="24" fillId="21" borderId="0" applyNumberFormat="0" applyBorder="0" applyAlignment="0" applyProtection="0">
      <alignment vertical="center"/>
    </xf>
    <xf numFmtId="0" fontId="17" fillId="28" borderId="0" applyNumberFormat="0" applyBorder="0" applyAlignment="0" applyProtection="0">
      <alignment vertical="center"/>
    </xf>
    <xf numFmtId="0" fontId="14" fillId="8" borderId="0" applyNumberFormat="0" applyBorder="0" applyAlignment="0" applyProtection="0">
      <alignment vertical="center"/>
    </xf>
    <xf numFmtId="0" fontId="17" fillId="29" borderId="0" applyNumberFormat="0" applyBorder="0" applyAlignment="0" applyProtection="0">
      <alignment vertical="center"/>
    </xf>
    <xf numFmtId="0" fontId="17" fillId="33" borderId="0" applyNumberFormat="0" applyBorder="0" applyAlignment="0" applyProtection="0">
      <alignment vertical="center"/>
    </xf>
    <xf numFmtId="0" fontId="17" fillId="20" borderId="0" applyNumberFormat="0" applyBorder="0" applyAlignment="0" applyProtection="0">
      <alignment vertical="center"/>
    </xf>
    <xf numFmtId="0" fontId="17" fillId="7" borderId="0" applyNumberFormat="0" applyBorder="0" applyAlignment="0" applyProtection="0">
      <alignment vertical="center"/>
    </xf>
    <xf numFmtId="0" fontId="14" fillId="27" borderId="0" applyNumberFormat="0" applyBorder="0" applyAlignment="0" applyProtection="0">
      <alignment vertical="center"/>
    </xf>
    <xf numFmtId="0" fontId="14" fillId="4" borderId="0" applyNumberFormat="0" applyBorder="0" applyAlignment="0" applyProtection="0">
      <alignment vertical="center"/>
    </xf>
    <xf numFmtId="0" fontId="17" fillId="25" borderId="0" applyNumberFormat="0" applyBorder="0" applyAlignment="0" applyProtection="0">
      <alignment vertical="center"/>
    </xf>
    <xf numFmtId="0" fontId="17" fillId="15" borderId="0" applyNumberFormat="0" applyBorder="0" applyAlignment="0" applyProtection="0">
      <alignment vertical="center"/>
    </xf>
    <xf numFmtId="0" fontId="14" fillId="35" borderId="0" applyNumberFormat="0" applyBorder="0" applyAlignment="0" applyProtection="0">
      <alignment vertical="center"/>
    </xf>
    <xf numFmtId="0" fontId="17" fillId="11" borderId="0" applyNumberFormat="0" applyBorder="0" applyAlignment="0" applyProtection="0">
      <alignment vertical="center"/>
    </xf>
    <xf numFmtId="0" fontId="19" fillId="12" borderId="0" applyBorder="0" applyProtection="0"/>
    <xf numFmtId="0" fontId="14" fillId="34" borderId="0" applyNumberFormat="0" applyBorder="0" applyAlignment="0" applyProtection="0">
      <alignment vertical="center"/>
    </xf>
    <xf numFmtId="0" fontId="19" fillId="12" borderId="0" applyBorder="0" applyProtection="0"/>
    <xf numFmtId="0" fontId="14" fillId="14" borderId="0" applyNumberFormat="0" applyBorder="0" applyAlignment="0" applyProtection="0">
      <alignment vertical="center"/>
    </xf>
    <xf numFmtId="0" fontId="17" fillId="23" borderId="0" applyNumberFormat="0" applyBorder="0" applyAlignment="0" applyProtection="0">
      <alignment vertical="center"/>
    </xf>
    <xf numFmtId="0" fontId="14" fillId="32" borderId="0" applyNumberFormat="0" applyBorder="0" applyAlignment="0" applyProtection="0">
      <alignment vertical="center"/>
    </xf>
    <xf numFmtId="0" fontId="19" fillId="12" borderId="0" applyBorder="0" applyProtection="0"/>
    <xf numFmtId="0" fontId="19" fillId="12" borderId="0" applyBorder="0" applyProtection="0"/>
    <xf numFmtId="0" fontId="20" fillId="13" borderId="0" applyBorder="0" applyProtection="0"/>
    <xf numFmtId="0" fontId="27" fillId="0" borderId="0">
      <alignment vertical="center"/>
    </xf>
    <xf numFmtId="0" fontId="20" fillId="13" borderId="0" applyBorder="0" applyProtection="0"/>
    <xf numFmtId="0" fontId="20" fillId="13" borderId="0" applyBorder="0" applyProtection="0"/>
    <xf numFmtId="0" fontId="0" fillId="0" borderId="0"/>
    <xf numFmtId="0" fontId="0" fillId="0" borderId="0"/>
    <xf numFmtId="0" fontId="0" fillId="0" borderId="0"/>
    <xf numFmtId="0" fontId="0" fillId="0" borderId="0"/>
    <xf numFmtId="0" fontId="0" fillId="0" borderId="0"/>
    <xf numFmtId="0" fontId="37" fillId="0" borderId="0"/>
    <xf numFmtId="0" fontId="0" fillId="0" borderId="0">
      <alignment vertical="center"/>
    </xf>
    <xf numFmtId="0" fontId="0" fillId="0" borderId="0">
      <alignment vertical="center"/>
    </xf>
    <xf numFmtId="0" fontId="0" fillId="0" borderId="0">
      <alignment vertical="center"/>
    </xf>
    <xf numFmtId="0" fontId="38" fillId="0" borderId="0"/>
  </cellStyleXfs>
  <cellXfs count="101">
    <xf numFmtId="0" fontId="0" fillId="0" borderId="0" xfId="0"/>
    <xf numFmtId="0" fontId="0" fillId="0" borderId="0" xfId="72" applyAlignment="1">
      <alignment vertical="center" wrapText="1"/>
    </xf>
    <xf numFmtId="0" fontId="1" fillId="2" borderId="0" xfId="72" applyFont="1" applyFill="1" applyBorder="1" applyAlignment="1">
      <alignment horizontal="center" vertical="center" wrapText="1"/>
    </xf>
    <xf numFmtId="0" fontId="2" fillId="2" borderId="0" xfId="72" applyFont="1" applyFill="1" applyAlignment="1">
      <alignment horizontal="center" vertical="center" wrapText="1"/>
    </xf>
    <xf numFmtId="0" fontId="2" fillId="2" borderId="0" xfId="72" applyFont="1" applyFill="1" applyAlignment="1">
      <alignment vertical="center" wrapText="1"/>
    </xf>
    <xf numFmtId="0" fontId="3" fillId="2" borderId="0" xfId="70" applyFont="1" applyFill="1" applyAlignment="1">
      <alignment horizontal="right" vertical="center"/>
    </xf>
    <xf numFmtId="0" fontId="3" fillId="2" borderId="0" xfId="70" applyFont="1" applyFill="1" applyAlignment="1">
      <alignment horizontal="left" vertical="center"/>
    </xf>
    <xf numFmtId="0" fontId="2" fillId="2" borderId="1" xfId="72" applyFont="1" applyFill="1" applyBorder="1" applyAlignment="1">
      <alignment vertical="center" wrapText="1"/>
    </xf>
    <xf numFmtId="0" fontId="0" fillId="0" borderId="2" xfId="72" applyFont="1" applyBorder="1" applyAlignment="1">
      <alignment horizontal="center" vertical="center" wrapText="1"/>
    </xf>
    <xf numFmtId="0" fontId="0" fillId="0" borderId="3" xfId="72" applyFont="1" applyBorder="1" applyAlignment="1">
      <alignment horizontal="center" vertical="center" wrapText="1"/>
    </xf>
    <xf numFmtId="0" fontId="0" fillId="0" borderId="4" xfId="72" applyFont="1" applyBorder="1" applyAlignment="1">
      <alignment horizontal="center" vertical="center" wrapText="1"/>
    </xf>
    <xf numFmtId="0" fontId="0" fillId="0" borderId="5" xfId="72" applyFont="1" applyBorder="1" applyAlignment="1">
      <alignment horizontal="center" vertical="center" wrapText="1"/>
    </xf>
    <xf numFmtId="0" fontId="0" fillId="0" borderId="6" xfId="72" applyFont="1" applyBorder="1" applyAlignment="1">
      <alignment horizontal="center" vertical="center" wrapText="1"/>
    </xf>
    <xf numFmtId="0" fontId="0" fillId="0" borderId="7" xfId="72" applyFont="1" applyBorder="1" applyAlignment="1">
      <alignment horizontal="center" vertical="center" wrapText="1"/>
    </xf>
    <xf numFmtId="4" fontId="0" fillId="0" borderId="5" xfId="72" applyNumberFormat="1" applyFont="1" applyBorder="1" applyAlignment="1">
      <alignment horizontal="center" vertical="center" wrapText="1"/>
    </xf>
    <xf numFmtId="0" fontId="2" fillId="0" borderId="5" xfId="72" applyFont="1" applyBorder="1" applyAlignment="1">
      <alignment vertical="center" wrapText="1"/>
    </xf>
    <xf numFmtId="0" fontId="0" fillId="0" borderId="5" xfId="72" applyFont="1" applyBorder="1" applyAlignment="1">
      <alignment vertical="center" wrapText="1"/>
    </xf>
    <xf numFmtId="4" fontId="0" fillId="0" borderId="5" xfId="72" applyNumberFormat="1" applyFont="1" applyBorder="1" applyAlignment="1">
      <alignment vertical="center" wrapText="1"/>
    </xf>
    <xf numFmtId="0" fontId="0" fillId="0" borderId="8" xfId="72" applyFont="1" applyBorder="1" applyAlignment="1">
      <alignment horizontal="center" vertical="center" wrapText="1"/>
    </xf>
    <xf numFmtId="0" fontId="0" fillId="0" borderId="9" xfId="72" applyFont="1" applyBorder="1" applyAlignment="1">
      <alignment vertical="center" wrapText="1"/>
    </xf>
    <xf numFmtId="0" fontId="0" fillId="0" borderId="10" xfId="72" applyFont="1" applyBorder="1" applyAlignment="1">
      <alignment horizontal="left" vertical="center" wrapText="1"/>
    </xf>
    <xf numFmtId="0" fontId="0" fillId="0" borderId="0" xfId="72" applyFont="1" applyAlignment="1">
      <alignment vertical="center"/>
    </xf>
    <xf numFmtId="0" fontId="4" fillId="2" borderId="0" xfId="72" applyFont="1" applyFill="1" applyAlignment="1">
      <alignment vertical="center" wrapText="1"/>
    </xf>
    <xf numFmtId="0" fontId="0" fillId="0" borderId="0" xfId="72" applyFont="1" applyAlignment="1">
      <alignment horizontal="center" vertical="center" wrapText="1"/>
    </xf>
    <xf numFmtId="0" fontId="0" fillId="0" borderId="0" xfId="72" applyFont="1" applyAlignment="1">
      <alignment vertical="center" wrapText="1"/>
    </xf>
    <xf numFmtId="0" fontId="2" fillId="2" borderId="0" xfId="72" applyFont="1" applyFill="1" applyBorder="1" applyAlignment="1">
      <alignment vertical="center" wrapText="1"/>
    </xf>
    <xf numFmtId="0" fontId="0" fillId="0" borderId="0" xfId="72" applyFont="1" applyBorder="1" applyAlignment="1">
      <alignment horizontal="left" vertical="center" wrapText="1"/>
    </xf>
    <xf numFmtId="0" fontId="0" fillId="0" borderId="0" xfId="72" applyFont="1" applyAlignment="1">
      <alignment horizontal="left" vertical="center"/>
    </xf>
    <xf numFmtId="0" fontId="5" fillId="0" borderId="5" xfId="72" applyFont="1" applyBorder="1" applyAlignment="1">
      <alignment horizontal="center" vertical="center" wrapText="1"/>
    </xf>
    <xf numFmtId="0" fontId="5" fillId="0" borderId="5" xfId="72" applyFont="1" applyBorder="1" applyAlignment="1">
      <alignment vertical="center" wrapText="1"/>
    </xf>
    <xf numFmtId="0" fontId="0" fillId="2" borderId="0" xfId="72" applyFont="1" applyFill="1" applyAlignment="1">
      <alignment vertical="center" wrapText="1"/>
    </xf>
    <xf numFmtId="0" fontId="6" fillId="0" borderId="0" xfId="69" applyFont="1" applyAlignment="1">
      <alignment vertical="center"/>
    </xf>
    <xf numFmtId="0" fontId="3" fillId="0" borderId="0" xfId="69" applyFont="1" applyAlignment="1">
      <alignment vertical="center"/>
    </xf>
    <xf numFmtId="0" fontId="3" fillId="0" borderId="0" xfId="69" applyFont="1"/>
    <xf numFmtId="0" fontId="7" fillId="0" borderId="0" xfId="69"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vertical="center"/>
    </xf>
    <xf numFmtId="4" fontId="3" fillId="0" borderId="5" xfId="0" applyNumberFormat="1" applyFont="1" applyBorder="1" applyAlignment="1">
      <alignment vertical="center"/>
    </xf>
    <xf numFmtId="0" fontId="8" fillId="0" borderId="5" xfId="0" applyFont="1" applyBorder="1" applyAlignment="1">
      <alignment vertical="center"/>
    </xf>
    <xf numFmtId="0" fontId="3" fillId="0" borderId="5" xfId="0" applyFont="1" applyBorder="1" applyAlignment="1">
      <alignment horizontal="center" vertical="center"/>
    </xf>
    <xf numFmtId="0" fontId="6" fillId="0" borderId="0" xfId="69" applyFont="1" applyBorder="1" applyAlignment="1">
      <alignment horizontal="left" vertical="center"/>
    </xf>
    <xf numFmtId="0" fontId="3" fillId="2" borderId="0" xfId="71" applyFont="1" applyFill="1" applyAlignment="1">
      <alignment horizontal="right" vertical="center"/>
    </xf>
    <xf numFmtId="0" fontId="3" fillId="0" borderId="0" xfId="69" applyFont="1" applyAlignment="1">
      <alignment horizontal="right" vertical="center"/>
    </xf>
    <xf numFmtId="4" fontId="8" fillId="0" borderId="5" xfId="0" applyNumberFormat="1" applyFont="1" applyBorder="1" applyAlignment="1">
      <alignment vertical="center"/>
    </xf>
    <xf numFmtId="4" fontId="0" fillId="0" borderId="5" xfId="72" applyNumberFormat="1" applyFont="1" applyBorder="1" applyAlignment="1">
      <alignment horizontal="right" vertical="center" wrapText="1"/>
    </xf>
    <xf numFmtId="0" fontId="9" fillId="0" borderId="6" xfId="0" applyFont="1" applyBorder="1" applyAlignment="1">
      <alignment horizontal="left" vertical="center" shrinkToFit="1"/>
    </xf>
    <xf numFmtId="0" fontId="9" fillId="0" borderId="11" xfId="0" applyFont="1" applyBorder="1" applyAlignment="1">
      <alignment horizontal="left" vertical="center"/>
    </xf>
    <xf numFmtId="0" fontId="4" fillId="0" borderId="0" xfId="70" applyFont="1" applyAlignment="1">
      <alignment horizontal="right" vertical="center"/>
    </xf>
    <xf numFmtId="0" fontId="2" fillId="0" borderId="0" xfId="70" applyFont="1" applyAlignment="1">
      <alignment horizontal="right" vertical="center"/>
    </xf>
    <xf numFmtId="0" fontId="0" fillId="0" borderId="0" xfId="70" applyAlignment="1">
      <alignment horizontal="right" vertical="center"/>
    </xf>
    <xf numFmtId="0" fontId="0" fillId="0" borderId="0" xfId="70" applyBorder="1" applyAlignment="1">
      <alignment horizontal="right" vertical="center"/>
    </xf>
    <xf numFmtId="0" fontId="10" fillId="0" borderId="0" xfId="70" applyFont="1" applyAlignment="1">
      <alignment horizontal="left" vertical="center"/>
    </xf>
    <xf numFmtId="0" fontId="7" fillId="0" borderId="0" xfId="70" applyFont="1" applyBorder="1" applyAlignment="1">
      <alignment horizontal="center" vertical="center"/>
    </xf>
    <xf numFmtId="0" fontId="0" fillId="2" borderId="0" xfId="70" applyFill="1" applyAlignment="1">
      <alignment horizontal="right" vertical="center"/>
    </xf>
    <xf numFmtId="176" fontId="0" fillId="2" borderId="5" xfId="70" applyNumberFormat="1" applyFont="1" applyFill="1" applyBorder="1" applyAlignment="1">
      <alignment horizontal="center" vertical="center"/>
    </xf>
    <xf numFmtId="176" fontId="0" fillId="0" borderId="5" xfId="70" applyNumberFormat="1" applyFont="1" applyBorder="1" applyAlignment="1">
      <alignment horizontal="center" vertical="center"/>
    </xf>
    <xf numFmtId="176" fontId="2" fillId="0" borderId="5" xfId="70" applyNumberFormat="1" applyFont="1" applyBorder="1" applyAlignment="1">
      <alignment horizontal="center" vertical="center"/>
    </xf>
    <xf numFmtId="49" fontId="0" fillId="0" borderId="5" xfId="70" applyNumberFormat="1" applyFont="1" applyBorder="1" applyAlignment="1">
      <alignment horizontal="center" vertical="center" wrapText="1"/>
    </xf>
    <xf numFmtId="49" fontId="0" fillId="0" borderId="5" xfId="70" applyNumberFormat="1" applyFont="1" applyBorder="1" applyAlignment="1">
      <alignment horizontal="center" vertical="center"/>
    </xf>
    <xf numFmtId="176" fontId="5" fillId="0" borderId="5" xfId="70" applyNumberFormat="1" applyFont="1" applyBorder="1" applyAlignment="1">
      <alignment horizontal="left" vertical="center"/>
    </xf>
    <xf numFmtId="176" fontId="5" fillId="0" borderId="5" xfId="70" applyNumberFormat="1" applyFont="1" applyBorder="1" applyAlignment="1">
      <alignment horizontal="center" vertical="center"/>
    </xf>
    <xf numFmtId="176" fontId="5" fillId="0" borderId="5" xfId="70" applyNumberFormat="1" applyFont="1" applyBorder="1" applyAlignment="1">
      <alignment horizontal="right" vertical="center"/>
    </xf>
    <xf numFmtId="0" fontId="5" fillId="0" borderId="5" xfId="70" applyFont="1" applyBorder="1" applyAlignment="1">
      <alignment horizontal="center" vertical="center"/>
    </xf>
    <xf numFmtId="4" fontId="5" fillId="0" borderId="5" xfId="70" applyNumberFormat="1" applyFont="1" applyBorder="1" applyAlignment="1">
      <alignment horizontal="right" vertical="center"/>
    </xf>
    <xf numFmtId="176" fontId="0" fillId="0" borderId="5" xfId="70" applyNumberFormat="1" applyFont="1" applyBorder="1" applyAlignment="1">
      <alignment horizontal="left" vertical="center"/>
    </xf>
    <xf numFmtId="176" fontId="11" fillId="0" borderId="5" xfId="70" applyNumberFormat="1" applyFont="1" applyBorder="1" applyAlignment="1">
      <alignment horizontal="center" vertical="center"/>
    </xf>
    <xf numFmtId="176" fontId="11" fillId="2" borderId="5" xfId="70" applyNumberFormat="1" applyFont="1" applyFill="1" applyBorder="1" applyAlignment="1">
      <alignment horizontal="center" vertical="center"/>
    </xf>
    <xf numFmtId="4" fontId="5" fillId="2" borderId="5" xfId="70" applyNumberFormat="1" applyFont="1" applyFill="1" applyBorder="1" applyAlignment="1">
      <alignment horizontal="right" vertical="center"/>
    </xf>
    <xf numFmtId="0" fontId="0" fillId="0" borderId="0" xfId="70" applyFont="1" applyBorder="1" applyAlignment="1">
      <alignment horizontal="left" vertical="center" wrapText="1"/>
    </xf>
    <xf numFmtId="0" fontId="4" fillId="0" borderId="0" xfId="70" applyFont="1" applyBorder="1" applyAlignment="1">
      <alignment horizontal="right" vertical="center"/>
    </xf>
    <xf numFmtId="0" fontId="2" fillId="0" borderId="0" xfId="70" applyFont="1" applyBorder="1" applyAlignment="1">
      <alignment horizontal="right" vertical="center"/>
    </xf>
    <xf numFmtId="176" fontId="5" fillId="0" borderId="5" xfId="70" applyNumberFormat="1" applyFont="1" applyBorder="1" applyAlignment="1">
      <alignment vertical="center"/>
    </xf>
    <xf numFmtId="0" fontId="4"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7" fillId="0" borderId="0" xfId="0" applyFont="1" applyBorder="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176" fontId="0" fillId="2" borderId="5" xfId="0" applyNumberFormat="1" applyFont="1" applyFill="1" applyBorder="1" applyAlignment="1">
      <alignment horizontal="center" vertical="center" wrapText="1"/>
    </xf>
    <xf numFmtId="49" fontId="0" fillId="2" borderId="5" xfId="0" applyNumberFormat="1" applyFont="1" applyFill="1" applyBorder="1" applyAlignment="1">
      <alignment horizontal="center" vertical="center"/>
    </xf>
    <xf numFmtId="176" fontId="0" fillId="2" borderId="5" xfId="0" applyNumberFormat="1" applyFont="1" applyFill="1" applyBorder="1" applyAlignment="1">
      <alignment horizontal="center" vertical="center"/>
    </xf>
    <xf numFmtId="176" fontId="0" fillId="0" borderId="5" xfId="0" applyNumberFormat="1" applyBorder="1" applyAlignment="1">
      <alignment horizontal="right" vertical="center"/>
    </xf>
    <xf numFmtId="176" fontId="0" fillId="2" borderId="5" xfId="0" applyNumberFormat="1" applyFont="1" applyFill="1" applyBorder="1" applyAlignment="1">
      <alignment horizontal="left" vertical="center"/>
    </xf>
    <xf numFmtId="176" fontId="12" fillId="2" borderId="5" xfId="0" applyNumberFormat="1" applyFont="1" applyFill="1" applyBorder="1" applyAlignment="1">
      <alignment horizontal="left" vertical="center"/>
    </xf>
    <xf numFmtId="0" fontId="0" fillId="0" borderId="0"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0" fillId="0" borderId="5" xfId="0" applyNumberFormat="1" applyFont="1" applyBorder="1" applyAlignment="1">
      <alignment horizontal="center" vertical="center" wrapText="1"/>
    </xf>
    <xf numFmtId="1" fontId="0" fillId="2" borderId="5" xfId="0" applyNumberFormat="1" applyFont="1" applyFill="1" applyBorder="1" applyAlignment="1">
      <alignment horizontal="left" vertical="center"/>
    </xf>
    <xf numFmtId="0" fontId="0" fillId="0" borderId="0" xfId="0" applyAlignment="1">
      <alignment vertical="center"/>
    </xf>
    <xf numFmtId="0" fontId="10" fillId="0" borderId="0" xfId="70" applyFont="1" applyAlignment="1">
      <alignment horizontal="right" vertical="center"/>
    </xf>
    <xf numFmtId="176" fontId="2" fillId="2" borderId="5" xfId="70" applyNumberFormat="1" applyFont="1" applyFill="1" applyBorder="1" applyAlignment="1">
      <alignment horizontal="center" vertical="center"/>
    </xf>
    <xf numFmtId="176" fontId="5" fillId="2" borderId="5" xfId="70" applyNumberFormat="1" applyFont="1" applyFill="1" applyBorder="1" applyAlignment="1">
      <alignment horizontal="center" vertical="center"/>
    </xf>
    <xf numFmtId="176" fontId="5" fillId="2" borderId="5" xfId="70" applyNumberFormat="1" applyFont="1" applyFill="1" applyBorder="1" applyAlignment="1">
      <alignment horizontal="left" vertical="center"/>
    </xf>
    <xf numFmtId="1" fontId="5" fillId="2" borderId="5" xfId="70" applyNumberFormat="1" applyFont="1" applyFill="1" applyBorder="1" applyAlignment="1">
      <alignment horizontal="center" vertical="center"/>
    </xf>
    <xf numFmtId="2" fontId="5" fillId="0" borderId="5" xfId="70" applyNumberFormat="1" applyFont="1" applyBorder="1" applyAlignment="1">
      <alignment vertical="center"/>
    </xf>
  </cellXfs>
  <cellStyles count="74">
    <cellStyle name="常规" xfId="0" builtinId="0"/>
    <cellStyle name="好_2011年度部门决算审核模板（2011.9.4修改稿）冯"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常规 5 2" xfId="2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差_2011年度部门决算审核模板（2011.9.4修改稿）冯"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好_出版署2010年度中央部门决算草案"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好_司法部2010年度中央部门决算（草案）报" xfId="52"/>
    <cellStyle name="60% - 强调文字颜色 5" xfId="53" builtinId="48"/>
    <cellStyle name="好_2012年度部门决算审核模板-杨皓修订0913" xfId="54"/>
    <cellStyle name="强调文字颜色 6" xfId="55" builtinId="49"/>
    <cellStyle name="40% - 强调文字颜色 6" xfId="56" builtinId="51"/>
    <cellStyle name="60% - 强调文字颜色 6" xfId="57" builtinId="52"/>
    <cellStyle name="好_5.中央部门决算（草案)-1" xfId="58"/>
    <cellStyle name="好_全国友协2010年度中央部门决算（草案）" xfId="59"/>
    <cellStyle name="差_5.中央部门决算（草案)-1" xfId="60"/>
    <cellStyle name="常规 4" xfId="61"/>
    <cellStyle name="差_全国友协2010年度中央部门决算（草案）" xfId="62"/>
    <cellStyle name="差_司法部2010年度中央部门决算（草案）报" xfId="63"/>
    <cellStyle name="常规 2" xfId="64"/>
    <cellStyle name="常规 3" xfId="65"/>
    <cellStyle name="常规 5" xfId="66"/>
    <cellStyle name="常规 7" xfId="67"/>
    <cellStyle name="常规 8" xfId="68"/>
    <cellStyle name="常规 9" xfId="69"/>
    <cellStyle name="常规_2007年行政单位基层表样表" xfId="70"/>
    <cellStyle name="常规_2007年行政单位基层表样表 2" xfId="71"/>
    <cellStyle name="常规_事业单位部门决算报表（讨论稿） 2" xfId="72"/>
    <cellStyle name="样式 1" xfId="7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abSelected="1" zoomScale="110" zoomScaleNormal="110" workbookViewId="0">
      <selection activeCell="C36" sqref="C36"/>
    </sheetView>
  </sheetViews>
  <sheetFormatPr defaultColWidth="9.025" defaultRowHeight="14.25" outlineLevelCol="7"/>
  <cols>
    <col min="1" max="1" width="50.5416666666667" style="50" customWidth="1"/>
    <col min="2" max="2" width="4" style="50" customWidth="1"/>
    <col min="3" max="3" width="15.5916666666667" style="50" customWidth="1"/>
    <col min="4" max="4" width="50.5416666666667" style="50" customWidth="1"/>
    <col min="5" max="5" width="7.68333333333333" style="50" customWidth="1"/>
    <col min="6" max="6" width="15.5916666666667" style="50" customWidth="1"/>
    <col min="7" max="8" width="8.98333333333333" style="51"/>
    <col min="9" max="257" width="8.98333333333333" style="50"/>
  </cols>
  <sheetData>
    <row r="1" spans="1:6">
      <c r="A1" s="52"/>
      <c r="F1" s="95"/>
    </row>
    <row r="2" s="48" customFormat="1" ht="18" customHeight="1" spans="1:8">
      <c r="A2" s="53" t="s">
        <v>0</v>
      </c>
      <c r="B2" s="53"/>
      <c r="C2" s="53"/>
      <c r="D2" s="53"/>
      <c r="E2" s="53"/>
      <c r="F2" s="53"/>
      <c r="G2" s="70"/>
      <c r="H2" s="70"/>
    </row>
    <row r="3" ht="9.95" customHeight="1" spans="1:6">
      <c r="A3" s="54"/>
      <c r="B3" s="54"/>
      <c r="C3" s="54"/>
      <c r="D3" s="54"/>
      <c r="E3" s="54"/>
      <c r="F3" s="5" t="s">
        <v>1</v>
      </c>
    </row>
    <row r="4" ht="15" customHeight="1" spans="1:6">
      <c r="A4" s="6" t="s">
        <v>2</v>
      </c>
      <c r="B4" s="54"/>
      <c r="C4" s="54"/>
      <c r="D4" s="54"/>
      <c r="E4" s="54"/>
      <c r="F4" s="5" t="s">
        <v>3</v>
      </c>
    </row>
    <row r="5" s="49" customFormat="1" ht="21.95" customHeight="1" spans="1:8">
      <c r="A5" s="55" t="s">
        <v>4</v>
      </c>
      <c r="B5" s="55"/>
      <c r="C5" s="55"/>
      <c r="D5" s="55" t="s">
        <v>5</v>
      </c>
      <c r="E5" s="55"/>
      <c r="F5" s="55"/>
      <c r="G5" s="71"/>
      <c r="H5" s="71"/>
    </row>
    <row r="6" s="49" customFormat="1" ht="21.95" customHeight="1" spans="1:8">
      <c r="A6" s="55" t="s">
        <v>6</v>
      </c>
      <c r="B6" s="96" t="s">
        <v>7</v>
      </c>
      <c r="C6" s="55" t="s">
        <v>8</v>
      </c>
      <c r="D6" s="55" t="s">
        <v>6</v>
      </c>
      <c r="E6" s="96" t="s">
        <v>7</v>
      </c>
      <c r="F6" s="55" t="s">
        <v>8</v>
      </c>
      <c r="G6" s="71"/>
      <c r="H6" s="71"/>
    </row>
    <row r="7" s="49" customFormat="1" ht="21.95" customHeight="1" spans="1:8">
      <c r="A7" s="55" t="s">
        <v>9</v>
      </c>
      <c r="B7" s="55"/>
      <c r="C7" s="55" t="s">
        <v>10</v>
      </c>
      <c r="D7" s="55" t="s">
        <v>9</v>
      </c>
      <c r="E7" s="55"/>
      <c r="F7" s="55" t="s">
        <v>11</v>
      </c>
      <c r="G7" s="71"/>
      <c r="H7" s="71"/>
    </row>
    <row r="8" s="49" customFormat="1" ht="21.95" customHeight="1" spans="1:8">
      <c r="A8" s="60" t="s">
        <v>12</v>
      </c>
      <c r="B8" s="97" t="s">
        <v>10</v>
      </c>
      <c r="C8" s="62">
        <v>156.04</v>
      </c>
      <c r="D8" s="98" t="s">
        <v>13</v>
      </c>
      <c r="E8" s="99">
        <v>31</v>
      </c>
      <c r="F8" s="62">
        <v>0</v>
      </c>
      <c r="G8" s="71"/>
      <c r="H8" s="71"/>
    </row>
    <row r="9" s="49" customFormat="1" ht="21.95" customHeight="1" spans="1:8">
      <c r="A9" s="98" t="s">
        <v>14</v>
      </c>
      <c r="B9" s="97" t="s">
        <v>11</v>
      </c>
      <c r="C9" s="62">
        <v>0</v>
      </c>
      <c r="D9" s="98" t="s">
        <v>15</v>
      </c>
      <c r="E9" s="99">
        <v>32</v>
      </c>
      <c r="F9" s="62">
        <v>0</v>
      </c>
      <c r="G9" s="71"/>
      <c r="H9" s="71"/>
    </row>
    <row r="10" s="49" customFormat="1" ht="21.95" customHeight="1" spans="1:8">
      <c r="A10" s="60" t="s">
        <v>16</v>
      </c>
      <c r="B10" s="97" t="s">
        <v>17</v>
      </c>
      <c r="C10" s="62">
        <v>0</v>
      </c>
      <c r="D10" s="98" t="s">
        <v>18</v>
      </c>
      <c r="E10" s="99">
        <v>33</v>
      </c>
      <c r="F10" s="62">
        <v>0</v>
      </c>
      <c r="G10" s="71"/>
      <c r="H10" s="71"/>
    </row>
    <row r="11" s="49" customFormat="1" ht="21.95" customHeight="1" spans="1:8">
      <c r="A11" s="98" t="s">
        <v>19</v>
      </c>
      <c r="B11" s="97" t="s">
        <v>20</v>
      </c>
      <c r="C11" s="62">
        <v>0</v>
      </c>
      <c r="D11" s="98" t="s">
        <v>21</v>
      </c>
      <c r="E11" s="99">
        <v>34</v>
      </c>
      <c r="F11" s="62">
        <v>0</v>
      </c>
      <c r="G11" s="71"/>
      <c r="H11" s="71"/>
    </row>
    <row r="12" s="49" customFormat="1" ht="21.95" customHeight="1" spans="1:8">
      <c r="A12" s="98" t="s">
        <v>22</v>
      </c>
      <c r="B12" s="97" t="s">
        <v>23</v>
      </c>
      <c r="C12" s="62">
        <v>0</v>
      </c>
      <c r="D12" s="98" t="s">
        <v>24</v>
      </c>
      <c r="E12" s="99">
        <v>35</v>
      </c>
      <c r="F12" s="62">
        <v>0</v>
      </c>
      <c r="G12" s="71"/>
      <c r="H12" s="71"/>
    </row>
    <row r="13" s="49" customFormat="1" ht="21.95" customHeight="1" spans="1:8">
      <c r="A13" s="98" t="s">
        <v>25</v>
      </c>
      <c r="B13" s="97" t="s">
        <v>26</v>
      </c>
      <c r="C13" s="62">
        <v>0</v>
      </c>
      <c r="D13" s="98" t="s">
        <v>27</v>
      </c>
      <c r="E13" s="99">
        <v>36</v>
      </c>
      <c r="F13" s="62">
        <v>122.89</v>
      </c>
      <c r="G13" s="71"/>
      <c r="H13" s="71"/>
    </row>
    <row r="14" s="49" customFormat="1" ht="21.95" customHeight="1" spans="1:8">
      <c r="A14" s="98" t="s">
        <v>28</v>
      </c>
      <c r="B14" s="97" t="s">
        <v>29</v>
      </c>
      <c r="C14" s="62">
        <v>0</v>
      </c>
      <c r="D14" s="65" t="s">
        <v>30</v>
      </c>
      <c r="E14" s="99">
        <v>37</v>
      </c>
      <c r="F14" s="62">
        <v>0</v>
      </c>
      <c r="G14" s="71"/>
      <c r="H14" s="71"/>
    </row>
    <row r="15" s="49" customFormat="1" ht="21.95" customHeight="1" spans="1:8">
      <c r="A15" s="98" t="s">
        <v>31</v>
      </c>
      <c r="B15" s="97" t="s">
        <v>32</v>
      </c>
      <c r="C15" s="62">
        <v>0</v>
      </c>
      <c r="D15" s="60" t="s">
        <v>33</v>
      </c>
      <c r="E15" s="99">
        <v>38</v>
      </c>
      <c r="F15" s="62">
        <v>25.46</v>
      </c>
      <c r="G15" s="71"/>
      <c r="H15" s="71"/>
    </row>
    <row r="16" s="49" customFormat="1" ht="21.95" customHeight="1" spans="1:8">
      <c r="A16" s="98"/>
      <c r="B16" s="97" t="s">
        <v>34</v>
      </c>
      <c r="C16" s="60"/>
      <c r="D16" s="60" t="s">
        <v>35</v>
      </c>
      <c r="E16" s="99">
        <v>39</v>
      </c>
      <c r="F16" s="62">
        <v>11.64</v>
      </c>
      <c r="G16" s="71"/>
      <c r="H16" s="71"/>
    </row>
    <row r="17" s="49" customFormat="1" ht="21.95" customHeight="1" spans="1:8">
      <c r="A17" s="98"/>
      <c r="B17" s="97" t="s">
        <v>36</v>
      </c>
      <c r="C17" s="60"/>
      <c r="D17" s="60" t="s">
        <v>37</v>
      </c>
      <c r="E17" s="99">
        <v>40</v>
      </c>
      <c r="F17" s="62">
        <v>0</v>
      </c>
      <c r="G17" s="71"/>
      <c r="H17" s="71"/>
    </row>
    <row r="18" s="49" customFormat="1" ht="21.95" customHeight="1" spans="1:8">
      <c r="A18" s="98"/>
      <c r="B18" s="97" t="s">
        <v>38</v>
      </c>
      <c r="C18" s="60"/>
      <c r="D18" s="60" t="s">
        <v>39</v>
      </c>
      <c r="E18" s="99">
        <v>41</v>
      </c>
      <c r="F18" s="62">
        <v>0</v>
      </c>
      <c r="G18" s="71"/>
      <c r="H18" s="71"/>
    </row>
    <row r="19" s="49" customFormat="1" ht="21.95" customHeight="1" spans="1:8">
      <c r="A19" s="98"/>
      <c r="B19" s="97" t="s">
        <v>40</v>
      </c>
      <c r="C19" s="60"/>
      <c r="D19" s="60" t="s">
        <v>41</v>
      </c>
      <c r="E19" s="99">
        <v>42</v>
      </c>
      <c r="F19" s="62">
        <v>0</v>
      </c>
      <c r="G19" s="71"/>
      <c r="H19" s="71"/>
    </row>
    <row r="20" s="49" customFormat="1" ht="21.95" customHeight="1" spans="1:8">
      <c r="A20" s="98"/>
      <c r="B20" s="97" t="s">
        <v>42</v>
      </c>
      <c r="C20" s="60"/>
      <c r="D20" s="60" t="s">
        <v>43</v>
      </c>
      <c r="E20" s="99">
        <v>43</v>
      </c>
      <c r="F20" s="62">
        <v>0</v>
      </c>
      <c r="G20" s="71"/>
      <c r="H20" s="71"/>
    </row>
    <row r="21" s="49" customFormat="1" ht="21.95" customHeight="1" spans="1:8">
      <c r="A21" s="98"/>
      <c r="B21" s="97" t="s">
        <v>44</v>
      </c>
      <c r="C21" s="60"/>
      <c r="D21" s="60" t="s">
        <v>45</v>
      </c>
      <c r="E21" s="99">
        <v>44</v>
      </c>
      <c r="F21" s="62">
        <v>0</v>
      </c>
      <c r="G21" s="71"/>
      <c r="H21" s="71"/>
    </row>
    <row r="22" s="49" customFormat="1" ht="21.95" customHeight="1" spans="1:8">
      <c r="A22" s="98"/>
      <c r="B22" s="97" t="s">
        <v>46</v>
      </c>
      <c r="C22" s="60"/>
      <c r="D22" s="60" t="s">
        <v>47</v>
      </c>
      <c r="E22" s="99">
        <v>45</v>
      </c>
      <c r="F22" s="62">
        <v>0</v>
      </c>
      <c r="G22" s="71"/>
      <c r="H22" s="71"/>
    </row>
    <row r="23" s="49" customFormat="1" ht="21.95" customHeight="1" spans="1:8">
      <c r="A23" s="98"/>
      <c r="B23" s="97" t="s">
        <v>48</v>
      </c>
      <c r="C23" s="60"/>
      <c r="D23" s="60" t="s">
        <v>49</v>
      </c>
      <c r="E23" s="99">
        <v>46</v>
      </c>
      <c r="F23" s="62">
        <v>0</v>
      </c>
      <c r="G23" s="71"/>
      <c r="H23" s="71"/>
    </row>
    <row r="24" s="49" customFormat="1" ht="21.95" customHeight="1" spans="1:8">
      <c r="A24" s="98"/>
      <c r="B24" s="97" t="s">
        <v>50</v>
      </c>
      <c r="C24" s="60"/>
      <c r="D24" s="60" t="s">
        <v>51</v>
      </c>
      <c r="E24" s="99">
        <v>47</v>
      </c>
      <c r="F24" s="62">
        <v>0</v>
      </c>
      <c r="G24" s="71"/>
      <c r="H24" s="71"/>
    </row>
    <row r="25" s="49" customFormat="1" ht="21.95" customHeight="1" spans="1:8">
      <c r="A25" s="98"/>
      <c r="B25" s="97" t="s">
        <v>52</v>
      </c>
      <c r="C25" s="60"/>
      <c r="D25" s="60" t="s">
        <v>53</v>
      </c>
      <c r="E25" s="99">
        <v>48</v>
      </c>
      <c r="F25" s="62">
        <v>0</v>
      </c>
      <c r="G25" s="71"/>
      <c r="H25" s="71"/>
    </row>
    <row r="26" s="49" customFormat="1" ht="21.95" customHeight="1" spans="1:8">
      <c r="A26" s="98"/>
      <c r="B26" s="97" t="s">
        <v>54</v>
      </c>
      <c r="C26" s="60"/>
      <c r="D26" s="60" t="s">
        <v>55</v>
      </c>
      <c r="E26" s="99">
        <v>49</v>
      </c>
      <c r="F26" s="62">
        <v>8.45</v>
      </c>
      <c r="G26" s="71"/>
      <c r="H26" s="71"/>
    </row>
    <row r="27" s="49" customFormat="1" ht="21.95" customHeight="1" spans="1:8">
      <c r="A27" s="98"/>
      <c r="B27" s="97" t="s">
        <v>56</v>
      </c>
      <c r="C27" s="60"/>
      <c r="D27" s="60" t="s">
        <v>57</v>
      </c>
      <c r="E27" s="99">
        <v>50</v>
      </c>
      <c r="F27" s="62">
        <v>0</v>
      </c>
      <c r="G27" s="71"/>
      <c r="H27" s="71"/>
    </row>
    <row r="28" s="49" customFormat="1" ht="21.95" customHeight="1" spans="1:8">
      <c r="A28" s="98"/>
      <c r="B28" s="97" t="s">
        <v>58</v>
      </c>
      <c r="C28" s="60"/>
      <c r="D28" s="60" t="s">
        <v>59</v>
      </c>
      <c r="E28" s="99">
        <v>51</v>
      </c>
      <c r="F28" s="62">
        <v>0</v>
      </c>
      <c r="G28" s="71"/>
      <c r="H28" s="71"/>
    </row>
    <row r="29" s="49" customFormat="1" ht="21.95" customHeight="1" spans="1:8">
      <c r="A29" s="98"/>
      <c r="B29" s="97" t="s">
        <v>60</v>
      </c>
      <c r="C29" s="60"/>
      <c r="D29" s="60" t="s">
        <v>61</v>
      </c>
      <c r="E29" s="99">
        <v>52</v>
      </c>
      <c r="F29" s="62">
        <v>0</v>
      </c>
      <c r="G29" s="71"/>
      <c r="H29" s="71"/>
    </row>
    <row r="30" s="49" customFormat="1" ht="21.95" customHeight="1" spans="1:8">
      <c r="A30" s="98"/>
      <c r="B30" s="97" t="s">
        <v>62</v>
      </c>
      <c r="C30" s="60"/>
      <c r="D30" s="60" t="s">
        <v>63</v>
      </c>
      <c r="E30" s="99">
        <v>53</v>
      </c>
      <c r="F30" s="62">
        <v>0</v>
      </c>
      <c r="G30" s="71"/>
      <c r="H30" s="71"/>
    </row>
    <row r="31" s="49" customFormat="1" ht="21.95" customHeight="1" spans="1:8">
      <c r="A31" s="98"/>
      <c r="B31" s="97" t="s">
        <v>64</v>
      </c>
      <c r="C31" s="60"/>
      <c r="D31" s="60" t="s">
        <v>65</v>
      </c>
      <c r="E31" s="99">
        <v>54</v>
      </c>
      <c r="F31" s="62">
        <v>0</v>
      </c>
      <c r="G31" s="71"/>
      <c r="H31" s="71"/>
    </row>
    <row r="32" s="49" customFormat="1" ht="21.95" customHeight="1" spans="1:8">
      <c r="A32" s="98"/>
      <c r="B32" s="97" t="s">
        <v>66</v>
      </c>
      <c r="C32" s="60"/>
      <c r="D32" s="60" t="s">
        <v>67</v>
      </c>
      <c r="E32" s="99">
        <v>55</v>
      </c>
      <c r="F32" s="62">
        <v>0</v>
      </c>
      <c r="G32" s="71"/>
      <c r="H32" s="71"/>
    </row>
    <row r="33" s="49" customFormat="1" ht="21.95" customHeight="1" spans="1:8">
      <c r="A33" s="98"/>
      <c r="B33" s="97" t="s">
        <v>68</v>
      </c>
      <c r="C33" s="60"/>
      <c r="D33" s="60" t="s">
        <v>69</v>
      </c>
      <c r="E33" s="99">
        <v>56</v>
      </c>
      <c r="F33" s="62">
        <v>0</v>
      </c>
      <c r="G33" s="71"/>
      <c r="H33" s="71"/>
    </row>
    <row r="34" s="49" customFormat="1" ht="21.95" customHeight="1" spans="1:8">
      <c r="A34" s="66" t="s">
        <v>70</v>
      </c>
      <c r="B34" s="97" t="s">
        <v>71</v>
      </c>
      <c r="C34" s="62">
        <f>C8</f>
        <v>156.04</v>
      </c>
      <c r="D34" s="66" t="s">
        <v>72</v>
      </c>
      <c r="E34" s="99">
        <v>57</v>
      </c>
      <c r="F34" s="100">
        <v>168.45</v>
      </c>
      <c r="G34" s="71"/>
      <c r="H34" s="71"/>
    </row>
    <row r="35" s="49" customFormat="1" ht="21.95" customHeight="1" spans="1:8">
      <c r="A35" s="60" t="s">
        <v>73</v>
      </c>
      <c r="B35" s="97" t="s">
        <v>74</v>
      </c>
      <c r="C35" s="62">
        <v>0</v>
      </c>
      <c r="D35" s="60" t="s">
        <v>75</v>
      </c>
      <c r="E35" s="99">
        <v>58</v>
      </c>
      <c r="F35" s="72">
        <v>0</v>
      </c>
      <c r="G35" s="71"/>
      <c r="H35" s="71"/>
    </row>
    <row r="36" s="49" customFormat="1" ht="21.95" customHeight="1" spans="1:8">
      <c r="A36" s="60" t="s">
        <v>76</v>
      </c>
      <c r="B36" s="97" t="s">
        <v>77</v>
      </c>
      <c r="C36" s="62">
        <v>12.41</v>
      </c>
      <c r="D36" s="60" t="s">
        <v>78</v>
      </c>
      <c r="E36" s="99">
        <v>59</v>
      </c>
      <c r="F36" s="72">
        <v>0</v>
      </c>
      <c r="G36" s="71"/>
      <c r="H36" s="71"/>
    </row>
    <row r="37" ht="21.95" customHeight="1" spans="1:6">
      <c r="A37" s="67" t="s">
        <v>79</v>
      </c>
      <c r="B37" s="97" t="s">
        <v>80</v>
      </c>
      <c r="C37" s="62">
        <f>C34+C36</f>
        <v>168.45</v>
      </c>
      <c r="D37" s="67" t="s">
        <v>79</v>
      </c>
      <c r="E37" s="99">
        <v>60</v>
      </c>
      <c r="F37" s="62">
        <f>F34+F36</f>
        <v>168.45</v>
      </c>
    </row>
    <row r="38" ht="51" customHeight="1" spans="1:6">
      <c r="A38" s="69" t="s">
        <v>81</v>
      </c>
      <c r="B38" s="69"/>
      <c r="C38" s="69"/>
      <c r="D38" s="69"/>
      <c r="E38" s="69"/>
      <c r="F38" s="69"/>
    </row>
  </sheetData>
  <mergeCells count="4">
    <mergeCell ref="A2:F2"/>
    <mergeCell ref="A5:C5"/>
    <mergeCell ref="D5:F5"/>
    <mergeCell ref="A38:F38"/>
  </mergeCells>
  <printOptions horizontalCentered="1"/>
  <pageMargins left="0.354166666666667" right="0.354166666666667" top="0.590277777777778"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10" zoomScaleNormal="110" workbookViewId="0">
      <selection activeCell="M8" sqref="M8"/>
    </sheetView>
  </sheetViews>
  <sheetFormatPr defaultColWidth="9.025" defaultRowHeight="14.25"/>
  <cols>
    <col min="1" max="1" width="4.60833333333333" style="76" customWidth="1"/>
    <col min="2" max="2" width="6.85" style="76" customWidth="1"/>
    <col min="3" max="3" width="35.65" style="76" customWidth="1"/>
    <col min="4" max="10" width="13.5833333333333" style="76" customWidth="1"/>
    <col min="11" max="257" width="8.98333333333333" style="76"/>
  </cols>
  <sheetData>
    <row r="1" s="73" customFormat="1" ht="21.75" spans="1:10">
      <c r="A1" s="77" t="s">
        <v>82</v>
      </c>
      <c r="B1" s="77"/>
      <c r="C1" s="77"/>
      <c r="D1" s="77"/>
      <c r="E1" s="77"/>
      <c r="F1" s="77"/>
      <c r="G1" s="77"/>
      <c r="H1" s="77"/>
      <c r="I1" s="77"/>
      <c r="J1" s="77"/>
    </row>
    <row r="2" spans="1:10">
      <c r="A2" s="78"/>
      <c r="B2" s="78"/>
      <c r="C2" s="78"/>
      <c r="D2" s="78"/>
      <c r="E2" s="78"/>
      <c r="F2" s="78"/>
      <c r="G2" s="78"/>
      <c r="H2" s="78"/>
      <c r="I2" s="78"/>
      <c r="J2" s="5" t="s">
        <v>83</v>
      </c>
    </row>
    <row r="3" spans="1:10">
      <c r="A3" s="6" t="s">
        <v>2</v>
      </c>
      <c r="B3" s="78"/>
      <c r="C3" s="78"/>
      <c r="D3" s="78"/>
      <c r="E3" s="78"/>
      <c r="F3" s="79"/>
      <c r="G3" s="78"/>
      <c r="H3" s="78"/>
      <c r="I3" s="78"/>
      <c r="J3" s="5" t="s">
        <v>3</v>
      </c>
    </row>
    <row r="4" s="74" customFormat="1" ht="22.5" customHeight="1" spans="1:11">
      <c r="A4" s="80" t="s">
        <v>6</v>
      </c>
      <c r="B4" s="80"/>
      <c r="C4" s="80"/>
      <c r="D4" s="80" t="s">
        <v>70</v>
      </c>
      <c r="E4" s="92" t="s">
        <v>84</v>
      </c>
      <c r="F4" s="80" t="s">
        <v>85</v>
      </c>
      <c r="G4" s="80" t="s">
        <v>86</v>
      </c>
      <c r="H4" s="80" t="s">
        <v>87</v>
      </c>
      <c r="I4" s="80" t="s">
        <v>88</v>
      </c>
      <c r="J4" s="80" t="s">
        <v>89</v>
      </c>
      <c r="K4" s="89"/>
    </row>
    <row r="5" s="74" customFormat="1" ht="22.5" customHeight="1" spans="1:11">
      <c r="A5" s="80" t="s">
        <v>90</v>
      </c>
      <c r="B5" s="80"/>
      <c r="C5" s="80" t="s">
        <v>91</v>
      </c>
      <c r="D5" s="80"/>
      <c r="E5" s="92"/>
      <c r="F5" s="80"/>
      <c r="G5" s="80"/>
      <c r="H5" s="80"/>
      <c r="I5" s="80"/>
      <c r="J5" s="80"/>
      <c r="K5" s="89"/>
    </row>
    <row r="6" s="74" customFormat="1" ht="22.5" customHeight="1" spans="1:11">
      <c r="A6" s="80"/>
      <c r="B6" s="80"/>
      <c r="C6" s="80"/>
      <c r="D6" s="80"/>
      <c r="E6" s="92"/>
      <c r="F6" s="80"/>
      <c r="G6" s="80"/>
      <c r="H6" s="80"/>
      <c r="I6" s="80"/>
      <c r="J6" s="80"/>
      <c r="K6" s="89"/>
    </row>
    <row r="7" ht="22.5" customHeight="1" spans="1:11">
      <c r="A7" s="82" t="s">
        <v>92</v>
      </c>
      <c r="B7" s="82"/>
      <c r="C7" s="82"/>
      <c r="D7" s="82" t="s">
        <v>10</v>
      </c>
      <c r="E7" s="82" t="s">
        <v>11</v>
      </c>
      <c r="F7" s="82" t="s">
        <v>17</v>
      </c>
      <c r="G7" s="82" t="s">
        <v>20</v>
      </c>
      <c r="H7" s="82" t="s">
        <v>23</v>
      </c>
      <c r="I7" s="82" t="s">
        <v>26</v>
      </c>
      <c r="J7" s="82" t="s">
        <v>29</v>
      </c>
      <c r="K7" s="91"/>
    </row>
    <row r="8" ht="22.5" customHeight="1" spans="1:11">
      <c r="A8" s="82" t="s">
        <v>93</v>
      </c>
      <c r="B8" s="82"/>
      <c r="C8" s="82"/>
      <c r="D8" s="83">
        <v>156.04</v>
      </c>
      <c r="E8" s="83">
        <v>156.04</v>
      </c>
      <c r="F8" s="83">
        <f>F9+F14+F19+F24</f>
        <v>0</v>
      </c>
      <c r="G8" s="83">
        <f>G9+G14+G19+G24</f>
        <v>0</v>
      </c>
      <c r="H8" s="83">
        <f>H9+H14+H19+H24</f>
        <v>0</v>
      </c>
      <c r="I8" s="83">
        <f>I9+I14+I19+I24</f>
        <v>0</v>
      </c>
      <c r="J8" s="83">
        <f>J9+J14+J19+J24</f>
        <v>0</v>
      </c>
      <c r="K8" s="91"/>
    </row>
    <row r="9" ht="22.5" customHeight="1" spans="1:11">
      <c r="A9" s="93" t="s">
        <v>94</v>
      </c>
      <c r="B9" s="93"/>
      <c r="C9" s="84" t="s">
        <v>95</v>
      </c>
      <c r="D9" s="83">
        <v>110.48</v>
      </c>
      <c r="E9" s="83">
        <v>110.48</v>
      </c>
      <c r="F9" s="83">
        <v>0</v>
      </c>
      <c r="G9" s="83">
        <v>0</v>
      </c>
      <c r="H9" s="83">
        <v>0</v>
      </c>
      <c r="I9" s="83">
        <v>0</v>
      </c>
      <c r="J9" s="83">
        <v>0</v>
      </c>
      <c r="K9" s="91"/>
    </row>
    <row r="10" ht="22.5" customHeight="1" spans="1:11">
      <c r="A10" s="93" t="s">
        <v>96</v>
      </c>
      <c r="B10" s="93"/>
      <c r="C10" s="84" t="s">
        <v>97</v>
      </c>
      <c r="D10" s="83">
        <v>9.62</v>
      </c>
      <c r="E10" s="83">
        <v>9.62</v>
      </c>
      <c r="F10" s="83">
        <v>0</v>
      </c>
      <c r="G10" s="83">
        <v>0</v>
      </c>
      <c r="H10" s="83">
        <v>0</v>
      </c>
      <c r="I10" s="83">
        <v>0</v>
      </c>
      <c r="J10" s="83">
        <v>0</v>
      </c>
      <c r="K10" s="91"/>
    </row>
    <row r="11" ht="22.5" customHeight="1" spans="1:11">
      <c r="A11" s="93" t="s">
        <v>98</v>
      </c>
      <c r="B11" s="93"/>
      <c r="C11" s="84" t="s">
        <v>99</v>
      </c>
      <c r="D11" s="83">
        <v>9.62</v>
      </c>
      <c r="E11" s="83">
        <v>9.62</v>
      </c>
      <c r="F11" s="83">
        <v>0</v>
      </c>
      <c r="G11" s="83">
        <v>0</v>
      </c>
      <c r="H11" s="83">
        <v>0</v>
      </c>
      <c r="I11" s="83">
        <v>0</v>
      </c>
      <c r="J11" s="83">
        <v>0</v>
      </c>
      <c r="K11" s="91"/>
    </row>
    <row r="12" ht="22.5" customHeight="1" spans="1:11">
      <c r="A12" s="93" t="s">
        <v>100</v>
      </c>
      <c r="B12" s="93"/>
      <c r="C12" s="84" t="s">
        <v>101</v>
      </c>
      <c r="D12" s="83">
        <v>100.86</v>
      </c>
      <c r="E12" s="83">
        <v>100.86</v>
      </c>
      <c r="F12" s="83">
        <v>0</v>
      </c>
      <c r="G12" s="83">
        <v>0</v>
      </c>
      <c r="H12" s="83">
        <v>0</v>
      </c>
      <c r="I12" s="83">
        <v>0</v>
      </c>
      <c r="J12" s="83">
        <v>0</v>
      </c>
      <c r="K12" s="91"/>
    </row>
    <row r="13" ht="22.5" customHeight="1" spans="1:11">
      <c r="A13" s="93" t="s">
        <v>102</v>
      </c>
      <c r="B13" s="93"/>
      <c r="C13" s="84" t="s">
        <v>103</v>
      </c>
      <c r="D13" s="83">
        <v>100.86</v>
      </c>
      <c r="E13" s="83">
        <v>100.86</v>
      </c>
      <c r="F13" s="83">
        <v>0</v>
      </c>
      <c r="G13" s="83">
        <v>0</v>
      </c>
      <c r="H13" s="83">
        <v>0</v>
      </c>
      <c r="I13" s="83">
        <v>0</v>
      </c>
      <c r="J13" s="83">
        <v>0</v>
      </c>
      <c r="K13" s="91"/>
    </row>
    <row r="14" ht="22.5" customHeight="1" spans="1:11">
      <c r="A14" s="93" t="s">
        <v>104</v>
      </c>
      <c r="B14" s="93"/>
      <c r="C14" s="84" t="s">
        <v>105</v>
      </c>
      <c r="D14" s="83">
        <v>25.46</v>
      </c>
      <c r="E14" s="83">
        <v>25.46</v>
      </c>
      <c r="F14" s="83">
        <v>0</v>
      </c>
      <c r="G14" s="83">
        <v>0</v>
      </c>
      <c r="H14" s="83">
        <v>0</v>
      </c>
      <c r="I14" s="83">
        <v>0</v>
      </c>
      <c r="J14" s="83">
        <v>0</v>
      </c>
      <c r="K14" s="91"/>
    </row>
    <row r="15" ht="22.5" customHeight="1" spans="1:11">
      <c r="A15" s="93" t="s">
        <v>106</v>
      </c>
      <c r="B15" s="93"/>
      <c r="C15" s="84" t="s">
        <v>107</v>
      </c>
      <c r="D15" s="83">
        <v>25.46</v>
      </c>
      <c r="E15" s="83">
        <v>25.46</v>
      </c>
      <c r="F15" s="83">
        <v>0</v>
      </c>
      <c r="G15" s="83">
        <v>0</v>
      </c>
      <c r="H15" s="83">
        <v>0</v>
      </c>
      <c r="I15" s="83">
        <v>0</v>
      </c>
      <c r="J15" s="83">
        <v>0</v>
      </c>
      <c r="K15" s="91"/>
    </row>
    <row r="16" ht="22.5" customHeight="1" spans="1:11">
      <c r="A16" s="93" t="s">
        <v>108</v>
      </c>
      <c r="B16" s="93"/>
      <c r="C16" s="84" t="s">
        <v>109</v>
      </c>
      <c r="D16" s="83">
        <v>7.03</v>
      </c>
      <c r="E16" s="83">
        <v>7.03</v>
      </c>
      <c r="F16" s="83">
        <v>0</v>
      </c>
      <c r="G16" s="83">
        <v>0</v>
      </c>
      <c r="H16" s="83">
        <v>0</v>
      </c>
      <c r="I16" s="83">
        <v>0</v>
      </c>
      <c r="J16" s="83">
        <v>0</v>
      </c>
      <c r="K16" s="91"/>
    </row>
    <row r="17" ht="22.5" customHeight="1" spans="1:11">
      <c r="A17" s="93" t="s">
        <v>110</v>
      </c>
      <c r="B17" s="93"/>
      <c r="C17" s="84" t="s">
        <v>111</v>
      </c>
      <c r="D17" s="83">
        <v>12.29</v>
      </c>
      <c r="E17" s="83">
        <v>12.29</v>
      </c>
      <c r="F17" s="83">
        <v>0</v>
      </c>
      <c r="G17" s="83">
        <v>0</v>
      </c>
      <c r="H17" s="83">
        <v>0</v>
      </c>
      <c r="I17" s="83">
        <v>0</v>
      </c>
      <c r="J17" s="83">
        <v>0</v>
      </c>
      <c r="K17" s="91"/>
    </row>
    <row r="18" ht="22.5" customHeight="1" spans="1:11">
      <c r="A18" s="93" t="s">
        <v>112</v>
      </c>
      <c r="B18" s="93"/>
      <c r="C18" s="84" t="s">
        <v>113</v>
      </c>
      <c r="D18" s="83">
        <v>6.14</v>
      </c>
      <c r="E18" s="83">
        <v>6.14</v>
      </c>
      <c r="F18" s="83">
        <v>0</v>
      </c>
      <c r="G18" s="83">
        <v>0</v>
      </c>
      <c r="H18" s="83">
        <v>0</v>
      </c>
      <c r="I18" s="83">
        <v>0</v>
      </c>
      <c r="J18" s="83">
        <v>0</v>
      </c>
      <c r="K18" s="91"/>
    </row>
    <row r="19" ht="22.5" customHeight="1" spans="1:11">
      <c r="A19" s="93" t="s">
        <v>114</v>
      </c>
      <c r="B19" s="93"/>
      <c r="C19" s="84" t="s">
        <v>115</v>
      </c>
      <c r="D19" s="83">
        <v>11.64</v>
      </c>
      <c r="E19" s="83">
        <v>11.64</v>
      </c>
      <c r="F19" s="83">
        <v>0</v>
      </c>
      <c r="G19" s="83">
        <v>0</v>
      </c>
      <c r="H19" s="83">
        <v>0</v>
      </c>
      <c r="I19" s="83">
        <v>0</v>
      </c>
      <c r="J19" s="83">
        <v>0</v>
      </c>
      <c r="K19" s="91"/>
    </row>
    <row r="20" ht="22.5" customHeight="1" spans="1:11">
      <c r="A20" s="93" t="s">
        <v>116</v>
      </c>
      <c r="B20" s="93"/>
      <c r="C20" s="84" t="s">
        <v>117</v>
      </c>
      <c r="D20" s="83">
        <v>11.64</v>
      </c>
      <c r="E20" s="83">
        <v>11.64</v>
      </c>
      <c r="F20" s="83">
        <v>0</v>
      </c>
      <c r="G20" s="83">
        <v>0</v>
      </c>
      <c r="H20" s="83">
        <v>0</v>
      </c>
      <c r="I20" s="83">
        <v>0</v>
      </c>
      <c r="J20" s="83">
        <v>0</v>
      </c>
      <c r="K20" s="91"/>
    </row>
    <row r="21" ht="22.5" customHeight="1" spans="1:11">
      <c r="A21" s="93" t="s">
        <v>118</v>
      </c>
      <c r="B21" s="93"/>
      <c r="C21" s="84" t="s">
        <v>119</v>
      </c>
      <c r="D21" s="83">
        <v>5.38</v>
      </c>
      <c r="E21" s="83">
        <v>5.38</v>
      </c>
      <c r="F21" s="83">
        <v>0</v>
      </c>
      <c r="G21" s="83">
        <v>0</v>
      </c>
      <c r="H21" s="83">
        <v>0</v>
      </c>
      <c r="I21" s="83">
        <v>0</v>
      </c>
      <c r="J21" s="83">
        <v>0</v>
      </c>
      <c r="K21" s="91"/>
    </row>
    <row r="22" ht="22.5" customHeight="1" spans="1:11">
      <c r="A22" s="93" t="s">
        <v>120</v>
      </c>
      <c r="B22" s="93"/>
      <c r="C22" s="84" t="s">
        <v>121</v>
      </c>
      <c r="D22" s="83">
        <v>5.81</v>
      </c>
      <c r="E22" s="83">
        <v>5.81</v>
      </c>
      <c r="F22" s="83">
        <v>0</v>
      </c>
      <c r="G22" s="83">
        <v>0</v>
      </c>
      <c r="H22" s="83">
        <v>0</v>
      </c>
      <c r="I22" s="83">
        <v>0</v>
      </c>
      <c r="J22" s="83">
        <v>0</v>
      </c>
      <c r="K22" s="91"/>
    </row>
    <row r="23" ht="22.5" customHeight="1" spans="1:11">
      <c r="A23" s="93" t="s">
        <v>122</v>
      </c>
      <c r="B23" s="93"/>
      <c r="C23" s="84" t="s">
        <v>123</v>
      </c>
      <c r="D23" s="83">
        <v>0.46</v>
      </c>
      <c r="E23" s="83">
        <v>0.46</v>
      </c>
      <c r="F23" s="83">
        <v>0</v>
      </c>
      <c r="G23" s="83">
        <v>0</v>
      </c>
      <c r="H23" s="83">
        <v>0</v>
      </c>
      <c r="I23" s="83">
        <v>0</v>
      </c>
      <c r="J23" s="83">
        <v>0</v>
      </c>
      <c r="K23" s="91"/>
    </row>
    <row r="24" ht="22.5" customHeight="1" spans="1:11">
      <c r="A24" s="93" t="s">
        <v>124</v>
      </c>
      <c r="B24" s="93"/>
      <c r="C24" s="84" t="s">
        <v>125</v>
      </c>
      <c r="D24" s="83">
        <v>8.45</v>
      </c>
      <c r="E24" s="83">
        <v>8.45</v>
      </c>
      <c r="F24" s="83">
        <v>0</v>
      </c>
      <c r="G24" s="83">
        <v>0</v>
      </c>
      <c r="H24" s="83">
        <v>0</v>
      </c>
      <c r="I24" s="83">
        <v>0</v>
      </c>
      <c r="J24" s="83">
        <v>0</v>
      </c>
      <c r="K24" s="91"/>
    </row>
    <row r="25" ht="22.5" customHeight="1" spans="1:11">
      <c r="A25" s="93" t="s">
        <v>126</v>
      </c>
      <c r="B25" s="93"/>
      <c r="C25" s="84" t="s">
        <v>127</v>
      </c>
      <c r="D25" s="83">
        <v>8.45</v>
      </c>
      <c r="E25" s="83">
        <v>8.45</v>
      </c>
      <c r="F25" s="83">
        <v>0</v>
      </c>
      <c r="G25" s="83">
        <v>0</v>
      </c>
      <c r="H25" s="83">
        <v>0</v>
      </c>
      <c r="I25" s="83">
        <v>0</v>
      </c>
      <c r="J25" s="83">
        <v>0</v>
      </c>
      <c r="K25" s="91"/>
    </row>
    <row r="26" ht="22.5" customHeight="1" spans="1:11">
      <c r="A26" s="93" t="s">
        <v>128</v>
      </c>
      <c r="B26" s="93"/>
      <c r="C26" s="84" t="s">
        <v>129</v>
      </c>
      <c r="D26" s="83">
        <v>8.45</v>
      </c>
      <c r="E26" s="83">
        <v>8.45</v>
      </c>
      <c r="F26" s="83">
        <v>0</v>
      </c>
      <c r="G26" s="83">
        <v>0</v>
      </c>
      <c r="H26" s="83">
        <v>0</v>
      </c>
      <c r="I26" s="83">
        <v>0</v>
      </c>
      <c r="J26" s="83">
        <v>0</v>
      </c>
      <c r="K26" s="91"/>
    </row>
    <row r="27" ht="30.75" customHeight="1" spans="1:10">
      <c r="A27" s="86" t="s">
        <v>130</v>
      </c>
      <c r="B27" s="86"/>
      <c r="C27" s="86"/>
      <c r="D27" s="86"/>
      <c r="E27" s="86"/>
      <c r="F27" s="86"/>
      <c r="G27" s="86"/>
      <c r="H27" s="86"/>
      <c r="I27" s="86"/>
      <c r="J27" s="86"/>
    </row>
    <row r="28" spans="1:1">
      <c r="A28" s="94"/>
    </row>
    <row r="29" spans="1:1">
      <c r="A29" s="94"/>
    </row>
  </sheetData>
  <mergeCells count="32">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J27"/>
    <mergeCell ref="C5:C6"/>
    <mergeCell ref="D4:D6"/>
    <mergeCell ref="E4:E6"/>
    <mergeCell ref="F4:F6"/>
    <mergeCell ref="G4:G6"/>
    <mergeCell ref="H4:H6"/>
    <mergeCell ref="I4:I6"/>
    <mergeCell ref="J4:J6"/>
    <mergeCell ref="A5:B6"/>
  </mergeCells>
  <printOptions horizontalCentered="1"/>
  <pageMargins left="0.354166666666667" right="0.354166666666667" top="0.7875"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10" zoomScaleNormal="110" workbookViewId="0">
      <selection activeCell="D8" sqref="D8"/>
    </sheetView>
  </sheetViews>
  <sheetFormatPr defaultColWidth="9.025" defaultRowHeight="14.25"/>
  <cols>
    <col min="1" max="1" width="5.60833333333333" style="76" customWidth="1"/>
    <col min="2" max="2" width="4.74166666666667" style="76" customWidth="1"/>
    <col min="3" max="3" width="33.6416666666667" style="76" customWidth="1"/>
    <col min="4" max="4" width="14.3333333333333" style="76" customWidth="1"/>
    <col min="5" max="9" width="14.5916666666667" style="76" customWidth="1"/>
    <col min="10" max="10" width="8.98333333333333" style="76"/>
    <col min="11" max="11" width="12.6" style="76" customWidth="1"/>
    <col min="12" max="257" width="8.98333333333333" style="76"/>
  </cols>
  <sheetData>
    <row r="1" s="73" customFormat="1" ht="21.75" spans="1:9">
      <c r="A1" s="77" t="s">
        <v>131</v>
      </c>
      <c r="B1" s="77"/>
      <c r="C1" s="77"/>
      <c r="D1" s="77"/>
      <c r="E1" s="77"/>
      <c r="F1" s="77"/>
      <c r="G1" s="77"/>
      <c r="H1" s="77"/>
      <c r="I1" s="77"/>
    </row>
    <row r="2" spans="1:9">
      <c r="A2" s="78"/>
      <c r="B2" s="78"/>
      <c r="C2" s="78"/>
      <c r="D2" s="78"/>
      <c r="E2" s="78"/>
      <c r="F2" s="78"/>
      <c r="G2" s="78"/>
      <c r="H2" s="78"/>
      <c r="I2" s="5" t="s">
        <v>132</v>
      </c>
    </row>
    <row r="3" spans="1:9">
      <c r="A3" s="6" t="s">
        <v>2</v>
      </c>
      <c r="B3" s="78"/>
      <c r="C3" s="78"/>
      <c r="D3" s="78"/>
      <c r="E3" s="78"/>
      <c r="F3" s="79"/>
      <c r="G3" s="78"/>
      <c r="H3" s="78"/>
      <c r="I3" s="5" t="s">
        <v>3</v>
      </c>
    </row>
    <row r="4" s="74" customFormat="1" ht="22.5" customHeight="1" spans="1:10">
      <c r="A4" s="80" t="s">
        <v>6</v>
      </c>
      <c r="B4" s="80"/>
      <c r="C4" s="80"/>
      <c r="D4" s="80" t="s">
        <v>72</v>
      </c>
      <c r="E4" s="80" t="s">
        <v>133</v>
      </c>
      <c r="F4" s="80" t="s">
        <v>134</v>
      </c>
      <c r="G4" s="80" t="s">
        <v>135</v>
      </c>
      <c r="H4" s="80" t="s">
        <v>136</v>
      </c>
      <c r="I4" s="80" t="s">
        <v>137</v>
      </c>
      <c r="J4" s="89"/>
    </row>
    <row r="5" s="74" customFormat="1" ht="22.5" customHeight="1" spans="1:10">
      <c r="A5" s="80" t="s">
        <v>90</v>
      </c>
      <c r="B5" s="80"/>
      <c r="C5" s="80" t="s">
        <v>91</v>
      </c>
      <c r="D5" s="80"/>
      <c r="E5" s="80"/>
      <c r="F5" s="80"/>
      <c r="G5" s="80"/>
      <c r="H5" s="80"/>
      <c r="I5" s="80"/>
      <c r="J5" s="89"/>
    </row>
    <row r="6" s="74" customFormat="1" ht="22.5" customHeight="1" spans="1:10">
      <c r="A6" s="80"/>
      <c r="B6" s="80"/>
      <c r="C6" s="80"/>
      <c r="D6" s="80"/>
      <c r="E6" s="80"/>
      <c r="F6" s="80"/>
      <c r="G6" s="80"/>
      <c r="H6" s="80"/>
      <c r="I6" s="80"/>
      <c r="J6" s="89"/>
    </row>
    <row r="7" s="75" customFormat="1" ht="22.5" customHeight="1" spans="1:10">
      <c r="A7" s="81" t="s">
        <v>92</v>
      </c>
      <c r="B7" s="81"/>
      <c r="C7" s="81"/>
      <c r="D7" s="81" t="s">
        <v>10</v>
      </c>
      <c r="E7" s="81" t="s">
        <v>11</v>
      </c>
      <c r="F7" s="81" t="s">
        <v>17</v>
      </c>
      <c r="G7" s="81" t="s">
        <v>20</v>
      </c>
      <c r="H7" s="81" t="s">
        <v>23</v>
      </c>
      <c r="I7" s="81" t="s">
        <v>26</v>
      </c>
      <c r="J7" s="90"/>
    </row>
    <row r="8" ht="22.5" customHeight="1" spans="1:10">
      <c r="A8" s="82" t="s">
        <v>93</v>
      </c>
      <c r="B8" s="82"/>
      <c r="C8" s="82"/>
      <c r="D8" s="83">
        <v>168.45</v>
      </c>
      <c r="E8" s="83">
        <f>E9+E14+E19+E24</f>
        <v>146.41</v>
      </c>
      <c r="F8" s="83">
        <f>F9+F14+F19+F24</f>
        <v>22.03</v>
      </c>
      <c r="G8" s="83">
        <f>G9+G14+G19+G24</f>
        <v>0</v>
      </c>
      <c r="H8" s="83">
        <f>H9+H14+H19+H24</f>
        <v>0</v>
      </c>
      <c r="I8" s="83">
        <f>I9+I14+I19+I24</f>
        <v>0</v>
      </c>
      <c r="J8" s="91"/>
    </row>
    <row r="9" ht="22.5" customHeight="1" spans="1:10">
      <c r="A9" s="84" t="s">
        <v>94</v>
      </c>
      <c r="B9" s="84"/>
      <c r="C9" s="84" t="s">
        <v>95</v>
      </c>
      <c r="D9" s="83">
        <v>122.89</v>
      </c>
      <c r="E9" s="83">
        <v>100.86</v>
      </c>
      <c r="F9" s="83">
        <v>22.03</v>
      </c>
      <c r="G9" s="83">
        <v>0</v>
      </c>
      <c r="H9" s="83">
        <v>0</v>
      </c>
      <c r="I9" s="83">
        <v>0</v>
      </c>
      <c r="J9" s="91"/>
    </row>
    <row r="10" ht="22.5" customHeight="1" spans="1:10">
      <c r="A10" s="84" t="s">
        <v>96</v>
      </c>
      <c r="B10" s="84"/>
      <c r="C10" s="85" t="s">
        <v>97</v>
      </c>
      <c r="D10" s="83">
        <v>20.64</v>
      </c>
      <c r="E10" s="83">
        <v>0</v>
      </c>
      <c r="F10" s="83">
        <v>20.64</v>
      </c>
      <c r="G10" s="83">
        <v>0</v>
      </c>
      <c r="H10" s="83">
        <v>0</v>
      </c>
      <c r="I10" s="83">
        <v>0</v>
      </c>
      <c r="J10" s="91"/>
    </row>
    <row r="11" ht="22.5" customHeight="1" spans="1:10">
      <c r="A11" s="84" t="s">
        <v>98</v>
      </c>
      <c r="B11" s="84"/>
      <c r="C11" s="47" t="s">
        <v>99</v>
      </c>
      <c r="D11" s="83">
        <v>20.64</v>
      </c>
      <c r="E11" s="83">
        <v>0</v>
      </c>
      <c r="F11" s="83">
        <v>20.64</v>
      </c>
      <c r="G11" s="83">
        <v>0</v>
      </c>
      <c r="H11" s="83">
        <v>0</v>
      </c>
      <c r="I11" s="83">
        <v>0</v>
      </c>
      <c r="J11" s="91"/>
    </row>
    <row r="12" ht="22.5" customHeight="1" spans="1:10">
      <c r="A12" s="84" t="s">
        <v>100</v>
      </c>
      <c r="B12" s="84"/>
      <c r="C12" s="47" t="s">
        <v>101</v>
      </c>
      <c r="D12" s="83">
        <v>102.25</v>
      </c>
      <c r="E12" s="83">
        <v>100.86</v>
      </c>
      <c r="F12" s="83">
        <v>1.39</v>
      </c>
      <c r="G12" s="83">
        <v>0</v>
      </c>
      <c r="H12" s="83">
        <v>0</v>
      </c>
      <c r="I12" s="83">
        <v>0</v>
      </c>
      <c r="J12" s="91"/>
    </row>
    <row r="13" ht="22.5" customHeight="1" spans="1:10">
      <c r="A13" s="84" t="s">
        <v>102</v>
      </c>
      <c r="B13" s="84"/>
      <c r="C13" s="47" t="s">
        <v>103</v>
      </c>
      <c r="D13" s="83">
        <v>102.25</v>
      </c>
      <c r="E13" s="83">
        <v>100.86</v>
      </c>
      <c r="F13" s="83">
        <v>1.39</v>
      </c>
      <c r="G13" s="83">
        <v>0</v>
      </c>
      <c r="H13" s="83">
        <v>0</v>
      </c>
      <c r="I13" s="83">
        <v>0</v>
      </c>
      <c r="J13" s="91"/>
    </row>
    <row r="14" ht="22.5" customHeight="1" spans="1:10">
      <c r="A14" s="84" t="s">
        <v>104</v>
      </c>
      <c r="B14" s="84"/>
      <c r="C14" s="47" t="s">
        <v>105</v>
      </c>
      <c r="D14" s="83">
        <v>25.46</v>
      </c>
      <c r="E14" s="83">
        <v>25.46</v>
      </c>
      <c r="F14" s="83">
        <v>0</v>
      </c>
      <c r="G14" s="83">
        <v>0</v>
      </c>
      <c r="H14" s="83">
        <v>0</v>
      </c>
      <c r="I14" s="83">
        <v>0</v>
      </c>
      <c r="J14" s="91"/>
    </row>
    <row r="15" ht="22.5" customHeight="1" spans="1:10">
      <c r="A15" s="84" t="s">
        <v>106</v>
      </c>
      <c r="B15" s="84"/>
      <c r="C15" s="47" t="s">
        <v>107</v>
      </c>
      <c r="D15" s="83">
        <v>25.46</v>
      </c>
      <c r="E15" s="83">
        <v>25.46</v>
      </c>
      <c r="F15" s="83">
        <v>0</v>
      </c>
      <c r="G15" s="83">
        <v>0</v>
      </c>
      <c r="H15" s="83">
        <v>0</v>
      </c>
      <c r="I15" s="83">
        <v>0</v>
      </c>
      <c r="J15" s="91"/>
    </row>
    <row r="16" ht="22.5" customHeight="1" spans="1:10">
      <c r="A16" s="84" t="s">
        <v>108</v>
      </c>
      <c r="B16" s="84"/>
      <c r="C16" s="47" t="s">
        <v>109</v>
      </c>
      <c r="D16" s="83">
        <v>7.03</v>
      </c>
      <c r="E16" s="83">
        <v>7.03</v>
      </c>
      <c r="F16" s="83">
        <v>0</v>
      </c>
      <c r="G16" s="83">
        <v>0</v>
      </c>
      <c r="H16" s="83">
        <v>0</v>
      </c>
      <c r="I16" s="83">
        <v>0</v>
      </c>
      <c r="J16" s="91"/>
    </row>
    <row r="17" ht="22.5" customHeight="1" spans="1:10">
      <c r="A17" s="84" t="s">
        <v>110</v>
      </c>
      <c r="B17" s="84"/>
      <c r="C17" s="47" t="s">
        <v>111</v>
      </c>
      <c r="D17" s="83">
        <v>12.29</v>
      </c>
      <c r="E17" s="83">
        <v>12.29</v>
      </c>
      <c r="F17" s="83">
        <v>0</v>
      </c>
      <c r="G17" s="83">
        <v>0</v>
      </c>
      <c r="H17" s="83">
        <v>0</v>
      </c>
      <c r="I17" s="83">
        <v>0</v>
      </c>
      <c r="J17" s="91"/>
    </row>
    <row r="18" ht="22.5" customHeight="1" spans="1:10">
      <c r="A18" s="84" t="s">
        <v>112</v>
      </c>
      <c r="B18" s="84"/>
      <c r="C18" s="47" t="s">
        <v>113</v>
      </c>
      <c r="D18" s="83">
        <v>6.14</v>
      </c>
      <c r="E18" s="83">
        <v>6.14</v>
      </c>
      <c r="F18" s="83">
        <v>0</v>
      </c>
      <c r="G18" s="83">
        <v>0</v>
      </c>
      <c r="H18" s="83">
        <v>0</v>
      </c>
      <c r="I18" s="83">
        <v>0</v>
      </c>
      <c r="J18" s="91"/>
    </row>
    <row r="19" ht="22.5" customHeight="1" spans="1:10">
      <c r="A19" s="84" t="s">
        <v>114</v>
      </c>
      <c r="B19" s="84"/>
      <c r="C19" s="47" t="s">
        <v>115</v>
      </c>
      <c r="D19" s="83">
        <v>11.64</v>
      </c>
      <c r="E19" s="83">
        <v>11.64</v>
      </c>
      <c r="F19" s="83">
        <v>0</v>
      </c>
      <c r="G19" s="83">
        <v>0</v>
      </c>
      <c r="H19" s="83">
        <v>0</v>
      </c>
      <c r="I19" s="83">
        <v>0</v>
      </c>
      <c r="J19" s="91"/>
    </row>
    <row r="20" ht="22.5" customHeight="1" spans="1:10">
      <c r="A20" s="84" t="s">
        <v>116</v>
      </c>
      <c r="B20" s="84"/>
      <c r="C20" s="47" t="s">
        <v>117</v>
      </c>
      <c r="D20" s="83">
        <v>11.64</v>
      </c>
      <c r="E20" s="83">
        <v>11.64</v>
      </c>
      <c r="F20" s="83">
        <v>0</v>
      </c>
      <c r="G20" s="83">
        <v>0</v>
      </c>
      <c r="H20" s="83">
        <v>0</v>
      </c>
      <c r="I20" s="83">
        <v>0</v>
      </c>
      <c r="J20" s="91"/>
    </row>
    <row r="21" ht="22.5" customHeight="1" spans="1:10">
      <c r="A21" s="84" t="s">
        <v>118</v>
      </c>
      <c r="B21" s="84"/>
      <c r="C21" s="47" t="s">
        <v>119</v>
      </c>
      <c r="D21" s="83">
        <v>5.38</v>
      </c>
      <c r="E21" s="83">
        <v>5.38</v>
      </c>
      <c r="F21" s="83">
        <v>0</v>
      </c>
      <c r="G21" s="83">
        <v>0</v>
      </c>
      <c r="H21" s="83">
        <v>0</v>
      </c>
      <c r="I21" s="83">
        <v>0</v>
      </c>
      <c r="J21" s="91"/>
    </row>
    <row r="22" ht="22.5" customHeight="1" spans="1:10">
      <c r="A22" s="84" t="s">
        <v>120</v>
      </c>
      <c r="B22" s="84"/>
      <c r="C22" s="47" t="s">
        <v>121</v>
      </c>
      <c r="D22" s="83">
        <v>5.81</v>
      </c>
      <c r="E22" s="83">
        <v>5.81</v>
      </c>
      <c r="F22" s="83">
        <v>0</v>
      </c>
      <c r="G22" s="83">
        <v>0</v>
      </c>
      <c r="H22" s="83">
        <v>0</v>
      </c>
      <c r="I22" s="83">
        <v>0</v>
      </c>
      <c r="J22" s="91"/>
    </row>
    <row r="23" ht="22.5" customHeight="1" spans="1:10">
      <c r="A23" s="84" t="s">
        <v>122</v>
      </c>
      <c r="B23" s="84"/>
      <c r="C23" s="47" t="s">
        <v>123</v>
      </c>
      <c r="D23" s="83">
        <v>0.46</v>
      </c>
      <c r="E23" s="83">
        <v>0.46</v>
      </c>
      <c r="F23" s="83">
        <v>0</v>
      </c>
      <c r="G23" s="83">
        <v>0</v>
      </c>
      <c r="H23" s="83">
        <v>0</v>
      </c>
      <c r="I23" s="83">
        <v>0</v>
      </c>
      <c r="J23" s="91"/>
    </row>
    <row r="24" ht="22.5" customHeight="1" spans="1:10">
      <c r="A24" s="84" t="s">
        <v>124</v>
      </c>
      <c r="B24" s="84"/>
      <c r="C24" s="47" t="s">
        <v>125</v>
      </c>
      <c r="D24" s="83">
        <v>8.45</v>
      </c>
      <c r="E24" s="83">
        <v>8.45</v>
      </c>
      <c r="F24" s="83">
        <v>0</v>
      </c>
      <c r="G24" s="83">
        <v>0</v>
      </c>
      <c r="H24" s="83">
        <v>0</v>
      </c>
      <c r="I24" s="83">
        <v>0</v>
      </c>
      <c r="J24" s="91"/>
    </row>
    <row r="25" ht="22.5" customHeight="1" spans="1:10">
      <c r="A25" s="84" t="s">
        <v>126</v>
      </c>
      <c r="B25" s="84"/>
      <c r="C25" s="47" t="s">
        <v>127</v>
      </c>
      <c r="D25" s="83">
        <v>8.45</v>
      </c>
      <c r="E25" s="83">
        <v>8.45</v>
      </c>
      <c r="F25" s="83">
        <v>0</v>
      </c>
      <c r="G25" s="83">
        <v>0</v>
      </c>
      <c r="H25" s="83">
        <v>0</v>
      </c>
      <c r="I25" s="83">
        <v>0</v>
      </c>
      <c r="J25" s="91"/>
    </row>
    <row r="26" ht="22.5" customHeight="1" spans="1:10">
      <c r="A26" s="84" t="s">
        <v>128</v>
      </c>
      <c r="B26" s="84"/>
      <c r="C26" s="47" t="s">
        <v>129</v>
      </c>
      <c r="D26" s="83">
        <v>8.45</v>
      </c>
      <c r="E26" s="83">
        <v>8.45</v>
      </c>
      <c r="F26" s="83">
        <v>0</v>
      </c>
      <c r="G26" s="83">
        <v>0</v>
      </c>
      <c r="H26" s="83">
        <v>0</v>
      </c>
      <c r="I26" s="83">
        <v>0</v>
      </c>
      <c r="J26" s="91"/>
    </row>
    <row r="27" ht="31.5" customHeight="1" spans="1:9">
      <c r="A27" s="86" t="s">
        <v>138</v>
      </c>
      <c r="B27" s="86"/>
      <c r="C27" s="86"/>
      <c r="D27" s="86"/>
      <c r="E27" s="86"/>
      <c r="F27" s="86"/>
      <c r="G27" s="86"/>
      <c r="H27" s="86"/>
      <c r="I27" s="86"/>
    </row>
    <row r="28" spans="1:1">
      <c r="A28" s="87"/>
    </row>
    <row r="29" spans="1:1">
      <c r="A29" s="88"/>
    </row>
    <row r="30" spans="1:1">
      <c r="A30" s="88"/>
    </row>
  </sheetData>
  <mergeCells count="31">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I27"/>
    <mergeCell ref="C5:C6"/>
    <mergeCell ref="D4:D6"/>
    <mergeCell ref="E4:E6"/>
    <mergeCell ref="F4:F6"/>
    <mergeCell ref="G4:G6"/>
    <mergeCell ref="H4:H6"/>
    <mergeCell ref="I4:I6"/>
    <mergeCell ref="A5:B6"/>
  </mergeCells>
  <printOptions horizontalCentered="1"/>
  <pageMargins left="0.354166666666667" right="0.354166666666667" top="0.7875"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zoomScale="110" zoomScaleNormal="110" workbookViewId="0">
      <selection activeCell="J28" sqref="J28"/>
    </sheetView>
  </sheetViews>
  <sheetFormatPr defaultColWidth="9.025" defaultRowHeight="14.25"/>
  <cols>
    <col min="1" max="1" width="36.3083333333333" style="50" customWidth="1"/>
    <col min="2" max="2" width="4" style="50" customWidth="1"/>
    <col min="3" max="3" width="15.5916666666667" style="50" customWidth="1"/>
    <col min="4" max="4" width="35.6833333333333" style="50" customWidth="1"/>
    <col min="5" max="5" width="3.5" style="50" customWidth="1"/>
    <col min="6" max="6" width="15.5916666666667" style="50" customWidth="1"/>
    <col min="7" max="8" width="13.8333333333333" style="50" customWidth="1"/>
    <col min="9" max="9" width="15.5916666666667" style="50" customWidth="1"/>
    <col min="10" max="11" width="8.98333333333333" style="51"/>
    <col min="12" max="257" width="8.98333333333333" style="50"/>
  </cols>
  <sheetData>
    <row r="1" spans="1:1">
      <c r="A1" s="52"/>
    </row>
    <row r="2" s="48" customFormat="1" ht="18" customHeight="1" spans="1:11">
      <c r="A2" s="53" t="s">
        <v>139</v>
      </c>
      <c r="B2" s="53"/>
      <c r="C2" s="53"/>
      <c r="D2" s="53"/>
      <c r="E2" s="53"/>
      <c r="F2" s="53"/>
      <c r="G2" s="53"/>
      <c r="H2" s="53"/>
      <c r="I2" s="53"/>
      <c r="J2" s="70"/>
      <c r="K2" s="70"/>
    </row>
    <row r="3" ht="9.95" customHeight="1" spans="1:9">
      <c r="A3" s="54"/>
      <c r="B3" s="54"/>
      <c r="C3" s="54"/>
      <c r="D3" s="54"/>
      <c r="E3" s="54"/>
      <c r="F3" s="54"/>
      <c r="G3" s="54"/>
      <c r="H3" s="54"/>
      <c r="I3" s="5" t="s">
        <v>140</v>
      </c>
    </row>
    <row r="4" ht="15" customHeight="1" spans="1:9">
      <c r="A4" s="6" t="s">
        <v>2</v>
      </c>
      <c r="B4" s="54"/>
      <c r="C4" s="54"/>
      <c r="D4" s="54"/>
      <c r="E4" s="54"/>
      <c r="F4" s="54"/>
      <c r="G4" s="54"/>
      <c r="H4" s="54"/>
      <c r="I4" s="5" t="s">
        <v>3</v>
      </c>
    </row>
    <row r="5" s="49" customFormat="1" ht="20.1" customHeight="1" spans="1:11">
      <c r="A5" s="55" t="s">
        <v>4</v>
      </c>
      <c r="B5" s="55"/>
      <c r="C5" s="55"/>
      <c r="D5" s="55" t="s">
        <v>5</v>
      </c>
      <c r="E5" s="55"/>
      <c r="F5" s="55"/>
      <c r="G5" s="55"/>
      <c r="H5" s="55"/>
      <c r="I5" s="55"/>
      <c r="J5" s="71"/>
      <c r="K5" s="71"/>
    </row>
    <row r="6" s="49" customFormat="1" ht="31.5" customHeight="1" spans="1:11">
      <c r="A6" s="56" t="s">
        <v>6</v>
      </c>
      <c r="B6" s="57" t="s">
        <v>7</v>
      </c>
      <c r="C6" s="56" t="s">
        <v>141</v>
      </c>
      <c r="D6" s="56" t="s">
        <v>6</v>
      </c>
      <c r="E6" s="57" t="s">
        <v>7</v>
      </c>
      <c r="F6" s="56" t="s">
        <v>93</v>
      </c>
      <c r="G6" s="58" t="s">
        <v>142</v>
      </c>
      <c r="H6" s="58" t="s">
        <v>143</v>
      </c>
      <c r="I6" s="58" t="s">
        <v>144</v>
      </c>
      <c r="J6" s="71"/>
      <c r="K6" s="71"/>
    </row>
    <row r="7" s="49" customFormat="1" ht="20.1" customHeight="1" spans="1:11">
      <c r="A7" s="56" t="s">
        <v>9</v>
      </c>
      <c r="B7" s="56"/>
      <c r="C7" s="56" t="s">
        <v>10</v>
      </c>
      <c r="D7" s="56" t="s">
        <v>9</v>
      </c>
      <c r="E7" s="56"/>
      <c r="F7" s="59">
        <v>2</v>
      </c>
      <c r="G7" s="59">
        <v>3</v>
      </c>
      <c r="H7" s="59" t="s">
        <v>20</v>
      </c>
      <c r="I7" s="59" t="s">
        <v>23</v>
      </c>
      <c r="J7" s="71"/>
      <c r="K7" s="71"/>
    </row>
    <row r="8" s="49" customFormat="1" ht="20.1" customHeight="1" spans="1:11">
      <c r="A8" s="60" t="s">
        <v>145</v>
      </c>
      <c r="B8" s="61" t="s">
        <v>10</v>
      </c>
      <c r="C8" s="62">
        <v>156.04</v>
      </c>
      <c r="D8" s="60" t="s">
        <v>13</v>
      </c>
      <c r="E8" s="63">
        <v>33</v>
      </c>
      <c r="F8" s="64">
        <v>0</v>
      </c>
      <c r="G8" s="64">
        <v>0</v>
      </c>
      <c r="H8" s="64">
        <v>0</v>
      </c>
      <c r="I8" s="62">
        <v>0</v>
      </c>
      <c r="J8" s="71"/>
      <c r="K8" s="71"/>
    </row>
    <row r="9" s="49" customFormat="1" ht="20.1" customHeight="1" spans="1:11">
      <c r="A9" s="60" t="s">
        <v>146</v>
      </c>
      <c r="B9" s="61" t="s">
        <v>11</v>
      </c>
      <c r="C9" s="62">
        <v>0</v>
      </c>
      <c r="D9" s="60" t="s">
        <v>15</v>
      </c>
      <c r="E9" s="63">
        <v>34</v>
      </c>
      <c r="F9" s="64">
        <v>0</v>
      </c>
      <c r="G9" s="64">
        <v>0</v>
      </c>
      <c r="H9" s="64">
        <v>0</v>
      </c>
      <c r="I9" s="62">
        <v>0</v>
      </c>
      <c r="J9" s="71"/>
      <c r="K9" s="71"/>
    </row>
    <row r="10" s="49" customFormat="1" ht="20.1" customHeight="1" spans="1:11">
      <c r="A10" s="60" t="s">
        <v>147</v>
      </c>
      <c r="B10" s="61" t="s">
        <v>17</v>
      </c>
      <c r="C10" s="62">
        <v>0</v>
      </c>
      <c r="D10" s="60" t="s">
        <v>18</v>
      </c>
      <c r="E10" s="63">
        <v>35</v>
      </c>
      <c r="F10" s="64">
        <v>0</v>
      </c>
      <c r="G10" s="64">
        <v>0</v>
      </c>
      <c r="H10" s="64">
        <v>0</v>
      </c>
      <c r="I10" s="62">
        <v>0</v>
      </c>
      <c r="J10" s="71"/>
      <c r="K10" s="71"/>
    </row>
    <row r="11" s="49" customFormat="1" ht="20.1" customHeight="1" spans="1:11">
      <c r="A11" s="60"/>
      <c r="B11" s="61" t="s">
        <v>20</v>
      </c>
      <c r="C11" s="62"/>
      <c r="D11" s="60" t="s">
        <v>21</v>
      </c>
      <c r="E11" s="63">
        <v>36</v>
      </c>
      <c r="F11" s="64">
        <v>0</v>
      </c>
      <c r="G11" s="64">
        <v>0</v>
      </c>
      <c r="H11" s="64">
        <v>0</v>
      </c>
      <c r="I11" s="62">
        <v>0</v>
      </c>
      <c r="J11" s="71"/>
      <c r="K11" s="71"/>
    </row>
    <row r="12" s="49" customFormat="1" ht="20.1" customHeight="1" spans="1:11">
      <c r="A12" s="60"/>
      <c r="B12" s="61" t="s">
        <v>23</v>
      </c>
      <c r="C12" s="62"/>
      <c r="D12" s="60" t="s">
        <v>24</v>
      </c>
      <c r="E12" s="63">
        <v>37</v>
      </c>
      <c r="F12" s="64">
        <v>0</v>
      </c>
      <c r="G12" s="64">
        <v>0</v>
      </c>
      <c r="H12" s="64">
        <v>0</v>
      </c>
      <c r="I12" s="62">
        <v>0</v>
      </c>
      <c r="J12" s="71"/>
      <c r="K12" s="71"/>
    </row>
    <row r="13" s="49" customFormat="1" ht="20.1" customHeight="1" spans="1:11">
      <c r="A13" s="60"/>
      <c r="B13" s="61" t="s">
        <v>26</v>
      </c>
      <c r="C13" s="62"/>
      <c r="D13" s="60" t="s">
        <v>27</v>
      </c>
      <c r="E13" s="63">
        <v>38</v>
      </c>
      <c r="F13" s="64">
        <v>122.89</v>
      </c>
      <c r="G13" s="64">
        <v>122.89</v>
      </c>
      <c r="H13" s="64">
        <v>0</v>
      </c>
      <c r="I13" s="62">
        <v>0</v>
      </c>
      <c r="J13" s="71"/>
      <c r="K13" s="71"/>
    </row>
    <row r="14" s="49" customFormat="1" ht="20.1" customHeight="1" spans="1:11">
      <c r="A14" s="60"/>
      <c r="B14" s="61" t="s">
        <v>29</v>
      </c>
      <c r="C14" s="62"/>
      <c r="D14" s="60" t="s">
        <v>30</v>
      </c>
      <c r="E14" s="63">
        <v>39</v>
      </c>
      <c r="F14" s="64">
        <v>0</v>
      </c>
      <c r="G14" s="64">
        <v>0</v>
      </c>
      <c r="H14" s="64">
        <v>0</v>
      </c>
      <c r="I14" s="62">
        <v>0</v>
      </c>
      <c r="J14" s="71"/>
      <c r="K14" s="71"/>
    </row>
    <row r="15" s="49" customFormat="1" ht="20.1" customHeight="1" spans="1:11">
      <c r="A15" s="60"/>
      <c r="B15" s="61" t="s">
        <v>32</v>
      </c>
      <c r="C15" s="62"/>
      <c r="D15" s="60" t="s">
        <v>33</v>
      </c>
      <c r="E15" s="63">
        <v>40</v>
      </c>
      <c r="F15" s="64">
        <v>25.46</v>
      </c>
      <c r="G15" s="64">
        <v>25.46</v>
      </c>
      <c r="H15" s="64">
        <v>0</v>
      </c>
      <c r="I15" s="62">
        <v>0</v>
      </c>
      <c r="J15" s="71"/>
      <c r="K15" s="71"/>
    </row>
    <row r="16" s="49" customFormat="1" ht="20.1" customHeight="1" spans="1:11">
      <c r="A16" s="60"/>
      <c r="B16" s="61" t="s">
        <v>34</v>
      </c>
      <c r="C16" s="62"/>
      <c r="D16" s="60" t="s">
        <v>35</v>
      </c>
      <c r="E16" s="63">
        <v>41</v>
      </c>
      <c r="F16" s="64">
        <v>11.64</v>
      </c>
      <c r="G16" s="64">
        <v>11.64</v>
      </c>
      <c r="H16" s="64">
        <v>0</v>
      </c>
      <c r="I16" s="62">
        <v>0</v>
      </c>
      <c r="J16" s="71"/>
      <c r="K16" s="71"/>
    </row>
    <row r="17" s="49" customFormat="1" ht="20.1" customHeight="1" spans="1:11">
      <c r="A17" s="60"/>
      <c r="B17" s="61" t="s">
        <v>36</v>
      </c>
      <c r="C17" s="62"/>
      <c r="D17" s="60" t="s">
        <v>37</v>
      </c>
      <c r="E17" s="63">
        <v>42</v>
      </c>
      <c r="F17" s="64">
        <v>0</v>
      </c>
      <c r="G17" s="64">
        <v>0</v>
      </c>
      <c r="H17" s="64">
        <v>0</v>
      </c>
      <c r="I17" s="62">
        <v>0</v>
      </c>
      <c r="J17" s="71"/>
      <c r="K17" s="71"/>
    </row>
    <row r="18" s="49" customFormat="1" ht="20.1" customHeight="1" spans="1:11">
      <c r="A18" s="60"/>
      <c r="B18" s="61" t="s">
        <v>38</v>
      </c>
      <c r="C18" s="62"/>
      <c r="D18" s="60" t="s">
        <v>39</v>
      </c>
      <c r="E18" s="63">
        <v>43</v>
      </c>
      <c r="F18" s="64">
        <v>0</v>
      </c>
      <c r="G18" s="64">
        <v>0</v>
      </c>
      <c r="H18" s="64">
        <v>0</v>
      </c>
      <c r="I18" s="62">
        <v>0</v>
      </c>
      <c r="J18" s="71"/>
      <c r="K18" s="71"/>
    </row>
    <row r="19" s="49" customFormat="1" ht="20.1" customHeight="1" spans="1:11">
      <c r="A19" s="60"/>
      <c r="B19" s="61" t="s">
        <v>40</v>
      </c>
      <c r="C19" s="62"/>
      <c r="D19" s="60" t="s">
        <v>41</v>
      </c>
      <c r="E19" s="63">
        <v>44</v>
      </c>
      <c r="F19" s="64">
        <v>0</v>
      </c>
      <c r="G19" s="64">
        <v>0</v>
      </c>
      <c r="H19" s="64">
        <v>0</v>
      </c>
      <c r="I19" s="62">
        <v>0</v>
      </c>
      <c r="J19" s="71"/>
      <c r="K19" s="71"/>
    </row>
    <row r="20" s="49" customFormat="1" ht="20.1" customHeight="1" spans="1:11">
      <c r="A20" s="60"/>
      <c r="B20" s="61" t="s">
        <v>42</v>
      </c>
      <c r="C20" s="62"/>
      <c r="D20" s="60" t="s">
        <v>43</v>
      </c>
      <c r="E20" s="63">
        <v>45</v>
      </c>
      <c r="F20" s="64">
        <v>0</v>
      </c>
      <c r="G20" s="64">
        <v>0</v>
      </c>
      <c r="H20" s="64">
        <v>0</v>
      </c>
      <c r="I20" s="62">
        <v>0</v>
      </c>
      <c r="J20" s="71"/>
      <c r="K20" s="71"/>
    </row>
    <row r="21" s="49" customFormat="1" ht="20.1" customHeight="1" spans="1:11">
      <c r="A21" s="60"/>
      <c r="B21" s="61" t="s">
        <v>44</v>
      </c>
      <c r="C21" s="62"/>
      <c r="D21" s="60" t="s">
        <v>45</v>
      </c>
      <c r="E21" s="63">
        <v>46</v>
      </c>
      <c r="F21" s="64">
        <v>0</v>
      </c>
      <c r="G21" s="64">
        <v>0</v>
      </c>
      <c r="H21" s="64">
        <v>0</v>
      </c>
      <c r="I21" s="62">
        <v>0</v>
      </c>
      <c r="J21" s="71"/>
      <c r="K21" s="71"/>
    </row>
    <row r="22" s="49" customFormat="1" ht="20.1" customHeight="1" spans="1:11">
      <c r="A22" s="60"/>
      <c r="B22" s="61" t="s">
        <v>46</v>
      </c>
      <c r="C22" s="62"/>
      <c r="D22" s="60" t="s">
        <v>47</v>
      </c>
      <c r="E22" s="63">
        <v>47</v>
      </c>
      <c r="F22" s="64">
        <v>0</v>
      </c>
      <c r="G22" s="64">
        <v>0</v>
      </c>
      <c r="H22" s="64">
        <v>0</v>
      </c>
      <c r="I22" s="62">
        <v>0</v>
      </c>
      <c r="J22" s="71"/>
      <c r="K22" s="71"/>
    </row>
    <row r="23" s="49" customFormat="1" ht="20.1" customHeight="1" spans="1:11">
      <c r="A23" s="60"/>
      <c r="B23" s="61" t="s">
        <v>48</v>
      </c>
      <c r="C23" s="62"/>
      <c r="D23" s="60" t="s">
        <v>49</v>
      </c>
      <c r="E23" s="63">
        <v>48</v>
      </c>
      <c r="F23" s="64">
        <v>0</v>
      </c>
      <c r="G23" s="64">
        <v>0</v>
      </c>
      <c r="H23" s="64">
        <v>0</v>
      </c>
      <c r="I23" s="62">
        <v>0</v>
      </c>
      <c r="J23" s="71"/>
      <c r="K23" s="71"/>
    </row>
    <row r="24" s="49" customFormat="1" ht="20.1" customHeight="1" spans="1:11">
      <c r="A24" s="60"/>
      <c r="B24" s="61" t="s">
        <v>50</v>
      </c>
      <c r="C24" s="62"/>
      <c r="D24" s="60" t="s">
        <v>51</v>
      </c>
      <c r="E24" s="63">
        <v>49</v>
      </c>
      <c r="F24" s="64">
        <v>0</v>
      </c>
      <c r="G24" s="64">
        <v>0</v>
      </c>
      <c r="H24" s="64">
        <v>0</v>
      </c>
      <c r="I24" s="62">
        <v>0</v>
      </c>
      <c r="J24" s="71"/>
      <c r="K24" s="71"/>
    </row>
    <row r="25" s="49" customFormat="1" ht="20.1" customHeight="1" spans="1:11">
      <c r="A25" s="60"/>
      <c r="B25" s="61" t="s">
        <v>52</v>
      </c>
      <c r="C25" s="62"/>
      <c r="D25" s="60" t="s">
        <v>53</v>
      </c>
      <c r="E25" s="63">
        <v>50</v>
      </c>
      <c r="F25" s="64">
        <v>0</v>
      </c>
      <c r="G25" s="64">
        <v>0</v>
      </c>
      <c r="H25" s="64">
        <v>0</v>
      </c>
      <c r="I25" s="62">
        <v>0</v>
      </c>
      <c r="J25" s="71"/>
      <c r="K25" s="71"/>
    </row>
    <row r="26" s="49" customFormat="1" ht="20.1" customHeight="1" spans="1:11">
      <c r="A26" s="60"/>
      <c r="B26" s="61" t="s">
        <v>54</v>
      </c>
      <c r="C26" s="62"/>
      <c r="D26" s="60" t="s">
        <v>55</v>
      </c>
      <c r="E26" s="63">
        <v>51</v>
      </c>
      <c r="F26" s="64">
        <v>8.45</v>
      </c>
      <c r="G26" s="64">
        <v>8.45</v>
      </c>
      <c r="H26" s="64">
        <v>0</v>
      </c>
      <c r="I26" s="62">
        <v>0</v>
      </c>
      <c r="J26" s="71"/>
      <c r="K26" s="71"/>
    </row>
    <row r="27" s="49" customFormat="1" ht="20.1" customHeight="1" spans="1:11">
      <c r="A27" s="60"/>
      <c r="B27" s="61" t="s">
        <v>56</v>
      </c>
      <c r="C27" s="62"/>
      <c r="D27" s="60" t="s">
        <v>57</v>
      </c>
      <c r="E27" s="63">
        <v>52</v>
      </c>
      <c r="F27" s="64">
        <v>0</v>
      </c>
      <c r="G27" s="64">
        <v>0</v>
      </c>
      <c r="H27" s="64">
        <v>0</v>
      </c>
      <c r="I27" s="62">
        <v>0</v>
      </c>
      <c r="J27" s="71"/>
      <c r="K27" s="71"/>
    </row>
    <row r="28" s="49" customFormat="1" ht="20.1" customHeight="1" spans="1:11">
      <c r="A28" s="60"/>
      <c r="B28" s="61" t="s">
        <v>58</v>
      </c>
      <c r="C28" s="62"/>
      <c r="D28" s="60" t="s">
        <v>59</v>
      </c>
      <c r="E28" s="63">
        <v>53</v>
      </c>
      <c r="F28" s="64">
        <v>0</v>
      </c>
      <c r="G28" s="64">
        <v>0</v>
      </c>
      <c r="H28" s="64">
        <v>0</v>
      </c>
      <c r="I28" s="62">
        <v>0</v>
      </c>
      <c r="J28" s="71"/>
      <c r="K28" s="71"/>
    </row>
    <row r="29" s="49" customFormat="1" ht="20.1" customHeight="1" spans="1:11">
      <c r="A29" s="60"/>
      <c r="B29" s="61" t="s">
        <v>60</v>
      </c>
      <c r="C29" s="62"/>
      <c r="D29" s="60" t="s">
        <v>61</v>
      </c>
      <c r="E29" s="63">
        <v>54</v>
      </c>
      <c r="F29" s="64">
        <v>0</v>
      </c>
      <c r="G29" s="64">
        <v>0</v>
      </c>
      <c r="H29" s="64">
        <v>0</v>
      </c>
      <c r="I29" s="62">
        <v>0</v>
      </c>
      <c r="J29" s="71"/>
      <c r="K29" s="71"/>
    </row>
    <row r="30" s="49" customFormat="1" ht="20.1" customHeight="1" spans="1:11">
      <c r="A30" s="60"/>
      <c r="B30" s="61" t="s">
        <v>62</v>
      </c>
      <c r="C30" s="62"/>
      <c r="D30" s="60" t="s">
        <v>63</v>
      </c>
      <c r="E30" s="63">
        <v>55</v>
      </c>
      <c r="F30" s="64">
        <v>0</v>
      </c>
      <c r="G30" s="64">
        <v>0</v>
      </c>
      <c r="H30" s="64">
        <v>0</v>
      </c>
      <c r="I30" s="62">
        <v>0</v>
      </c>
      <c r="J30" s="71"/>
      <c r="K30" s="71"/>
    </row>
    <row r="31" s="49" customFormat="1" ht="20.1" customHeight="1" spans="1:11">
      <c r="A31" s="60"/>
      <c r="B31" s="61" t="s">
        <v>64</v>
      </c>
      <c r="C31" s="62"/>
      <c r="D31" s="60" t="s">
        <v>65</v>
      </c>
      <c r="E31" s="63">
        <v>56</v>
      </c>
      <c r="F31" s="64">
        <v>0</v>
      </c>
      <c r="G31" s="64">
        <v>0</v>
      </c>
      <c r="H31" s="64">
        <v>0</v>
      </c>
      <c r="I31" s="62">
        <v>0</v>
      </c>
      <c r="J31" s="71"/>
      <c r="K31" s="71"/>
    </row>
    <row r="32" s="49" customFormat="1" ht="20.1" customHeight="1" spans="1:11">
      <c r="A32" s="60"/>
      <c r="B32" s="61" t="s">
        <v>66</v>
      </c>
      <c r="C32" s="62"/>
      <c r="D32" s="60" t="s">
        <v>67</v>
      </c>
      <c r="E32" s="63">
        <v>57</v>
      </c>
      <c r="F32" s="64">
        <v>0</v>
      </c>
      <c r="G32" s="64">
        <v>0</v>
      </c>
      <c r="H32" s="64">
        <v>0</v>
      </c>
      <c r="I32" s="62">
        <v>0</v>
      </c>
      <c r="J32" s="71"/>
      <c r="K32" s="71"/>
    </row>
    <row r="33" s="49" customFormat="1" ht="20.1" customHeight="1" spans="1:11">
      <c r="A33" s="60"/>
      <c r="B33" s="61" t="s">
        <v>68</v>
      </c>
      <c r="C33" s="62"/>
      <c r="D33" s="65" t="s">
        <v>69</v>
      </c>
      <c r="E33" s="63">
        <v>58</v>
      </c>
      <c r="F33" s="64">
        <v>0</v>
      </c>
      <c r="G33" s="64">
        <v>0</v>
      </c>
      <c r="H33" s="64">
        <v>0</v>
      </c>
      <c r="I33" s="62">
        <v>0</v>
      </c>
      <c r="J33" s="71"/>
      <c r="K33" s="71"/>
    </row>
    <row r="34" s="49" customFormat="1" ht="20.1" customHeight="1" spans="1:11">
      <c r="A34" s="66" t="s">
        <v>70</v>
      </c>
      <c r="B34" s="61" t="s">
        <v>71</v>
      </c>
      <c r="C34" s="62">
        <f>C8+C9+C10</f>
        <v>156.04</v>
      </c>
      <c r="D34" s="66" t="s">
        <v>72</v>
      </c>
      <c r="E34" s="63">
        <v>59</v>
      </c>
      <c r="F34" s="64">
        <v>168.45</v>
      </c>
      <c r="G34" s="64">
        <v>168.45</v>
      </c>
      <c r="H34" s="64">
        <f>SUM(H8:H33)</f>
        <v>0</v>
      </c>
      <c r="I34" s="62">
        <f>SUM(I8:I33)</f>
        <v>0</v>
      </c>
      <c r="J34" s="71"/>
      <c r="K34" s="71"/>
    </row>
    <row r="35" s="49" customFormat="1" ht="20.1" customHeight="1" spans="1:11">
      <c r="A35" s="61" t="s">
        <v>148</v>
      </c>
      <c r="B35" s="61" t="s">
        <v>74</v>
      </c>
      <c r="C35" s="62">
        <v>12.41</v>
      </c>
      <c r="D35" s="61" t="s">
        <v>149</v>
      </c>
      <c r="E35" s="63">
        <v>60</v>
      </c>
      <c r="F35" s="64">
        <v>0</v>
      </c>
      <c r="G35" s="64">
        <v>0</v>
      </c>
      <c r="H35" s="64">
        <v>0</v>
      </c>
      <c r="I35" s="62">
        <v>0</v>
      </c>
      <c r="J35" s="71"/>
      <c r="K35" s="71"/>
    </row>
    <row r="36" s="49" customFormat="1" ht="20.1" customHeight="1" spans="1:11">
      <c r="A36" s="61" t="s">
        <v>150</v>
      </c>
      <c r="B36" s="61" t="s">
        <v>77</v>
      </c>
      <c r="C36" s="62">
        <v>12.41</v>
      </c>
      <c r="D36" s="60"/>
      <c r="E36" s="63">
        <v>61</v>
      </c>
      <c r="F36" s="63"/>
      <c r="G36" s="63"/>
      <c r="H36" s="63"/>
      <c r="I36" s="72"/>
      <c r="J36" s="71"/>
      <c r="K36" s="71"/>
    </row>
    <row r="37" s="49" customFormat="1" ht="20.1" customHeight="1" spans="1:11">
      <c r="A37" s="61" t="s">
        <v>151</v>
      </c>
      <c r="B37" s="61" t="s">
        <v>80</v>
      </c>
      <c r="C37" s="62">
        <v>0</v>
      </c>
      <c r="D37" s="60"/>
      <c r="E37" s="63">
        <v>62</v>
      </c>
      <c r="F37" s="63"/>
      <c r="G37" s="63"/>
      <c r="H37" s="63"/>
      <c r="I37" s="72"/>
      <c r="J37" s="71"/>
      <c r="K37" s="71"/>
    </row>
    <row r="38" s="49" customFormat="1" ht="20.1" customHeight="1" spans="1:11">
      <c r="A38" s="61" t="s">
        <v>152</v>
      </c>
      <c r="B38" s="61" t="s">
        <v>153</v>
      </c>
      <c r="C38" s="62">
        <v>0</v>
      </c>
      <c r="D38" s="60"/>
      <c r="E38" s="63">
        <v>63</v>
      </c>
      <c r="F38" s="63"/>
      <c r="G38" s="63"/>
      <c r="H38" s="63"/>
      <c r="I38" s="72"/>
      <c r="J38" s="71"/>
      <c r="K38" s="71"/>
    </row>
    <row r="39" ht="20.1" customHeight="1" spans="1:9">
      <c r="A39" s="67" t="s">
        <v>79</v>
      </c>
      <c r="B39" s="61" t="s">
        <v>154</v>
      </c>
      <c r="C39" s="62">
        <f>C34+C35</f>
        <v>168.45</v>
      </c>
      <c r="D39" s="67" t="s">
        <v>79</v>
      </c>
      <c r="E39" s="63">
        <v>64</v>
      </c>
      <c r="F39" s="68">
        <f>F34+F35</f>
        <v>168.45</v>
      </c>
      <c r="G39" s="68">
        <f>G34+G35</f>
        <v>168.45</v>
      </c>
      <c r="H39" s="68">
        <f>H34+H35</f>
        <v>0</v>
      </c>
      <c r="I39" s="68">
        <f>I34+I35</f>
        <v>0</v>
      </c>
    </row>
    <row r="40" ht="29.25" customHeight="1" spans="1:9">
      <c r="A40" s="69" t="s">
        <v>155</v>
      </c>
      <c r="B40" s="69"/>
      <c r="C40" s="69"/>
      <c r="D40" s="69"/>
      <c r="E40" s="69"/>
      <c r="F40" s="69"/>
      <c r="G40" s="69"/>
      <c r="H40" s="69"/>
      <c r="I40" s="69"/>
    </row>
  </sheetData>
  <mergeCells count="4">
    <mergeCell ref="A2:I2"/>
    <mergeCell ref="A5:C5"/>
    <mergeCell ref="D5:I5"/>
    <mergeCell ref="A40:I40"/>
  </mergeCells>
  <printOptions horizontalCentered="1"/>
  <pageMargins left="0.354166666666667" right="0.354166666666667" top="0.590277777777778"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zoomScale="110" zoomScaleNormal="110" workbookViewId="0">
      <selection activeCell="D10" sqref="D10"/>
    </sheetView>
  </sheetViews>
  <sheetFormatPr defaultColWidth="9.025" defaultRowHeight="14.25" outlineLevelCol="5"/>
  <cols>
    <col min="1" max="1" width="4.99166666666667" style="1" customWidth="1"/>
    <col min="2" max="2" width="8.98333333333333" style="1"/>
    <col min="3" max="3" width="33.6416666666667" style="1" customWidth="1"/>
    <col min="4" max="4" width="19.8333333333333" style="1" customWidth="1"/>
    <col min="5" max="5" width="18.0916666666667" style="1" customWidth="1"/>
    <col min="6" max="6" width="35.6833333333333" style="1" customWidth="1"/>
    <col min="7" max="7" width="17.4583333333333" style="1" customWidth="1"/>
    <col min="8" max="8" width="17.7083333333333" style="1" customWidth="1"/>
    <col min="9" max="9" width="12.8416666666667" style="1" customWidth="1"/>
    <col min="10" max="257" width="8.98333333333333" style="1"/>
  </cols>
  <sheetData>
    <row r="1" ht="36" customHeight="1" spans="1:6">
      <c r="A1" s="2" t="s">
        <v>156</v>
      </c>
      <c r="B1" s="2"/>
      <c r="C1" s="2"/>
      <c r="D1" s="2"/>
      <c r="E1" s="2"/>
      <c r="F1" s="2"/>
    </row>
    <row r="2" ht="11.1" customHeight="1" spans="1:6">
      <c r="A2" s="3"/>
      <c r="B2" s="3"/>
      <c r="C2" s="3"/>
      <c r="D2" s="4"/>
      <c r="E2" s="4"/>
      <c r="F2" s="5" t="s">
        <v>157</v>
      </c>
    </row>
    <row r="3" ht="18" customHeight="1" spans="1:6">
      <c r="A3" s="6" t="s">
        <v>2</v>
      </c>
      <c r="B3" s="3"/>
      <c r="C3" s="3"/>
      <c r="D3" s="25"/>
      <c r="E3" s="25"/>
      <c r="F3" s="5" t="s">
        <v>3</v>
      </c>
    </row>
    <row r="4" ht="33.95" customHeight="1" spans="1:6">
      <c r="A4" s="11" t="s">
        <v>158</v>
      </c>
      <c r="B4" s="11"/>
      <c r="C4" s="11"/>
      <c r="D4" s="11" t="s">
        <v>159</v>
      </c>
      <c r="E4" s="11"/>
      <c r="F4" s="11"/>
    </row>
    <row r="5" ht="20.1" customHeight="1" spans="1:6">
      <c r="A5" s="11" t="s">
        <v>90</v>
      </c>
      <c r="B5" s="11"/>
      <c r="C5" s="11" t="s">
        <v>91</v>
      </c>
      <c r="D5" s="11" t="s">
        <v>160</v>
      </c>
      <c r="E5" s="11" t="s">
        <v>161</v>
      </c>
      <c r="F5" s="11" t="s">
        <v>134</v>
      </c>
    </row>
    <row r="6" ht="20.1" customHeight="1" spans="1:6">
      <c r="A6" s="11"/>
      <c r="B6" s="11"/>
      <c r="C6" s="11"/>
      <c r="D6" s="11"/>
      <c r="E6" s="11"/>
      <c r="F6" s="11"/>
    </row>
    <row r="7" ht="20.1" customHeight="1" spans="1:6">
      <c r="A7" s="11"/>
      <c r="B7" s="11"/>
      <c r="C7" s="11"/>
      <c r="D7" s="11"/>
      <c r="E7" s="11"/>
      <c r="F7" s="11"/>
    </row>
    <row r="8" ht="20.1" customHeight="1" spans="1:6">
      <c r="A8" s="11" t="s">
        <v>92</v>
      </c>
      <c r="B8" s="11"/>
      <c r="C8" s="11"/>
      <c r="D8" s="11">
        <v>1</v>
      </c>
      <c r="E8" s="11">
        <v>2</v>
      </c>
      <c r="F8" s="11">
        <v>3</v>
      </c>
    </row>
    <row r="9" ht="20.1" customHeight="1" spans="1:6">
      <c r="A9" s="11" t="s">
        <v>93</v>
      </c>
      <c r="B9" s="11"/>
      <c r="C9" s="11"/>
      <c r="D9" s="45">
        <v>168.45</v>
      </c>
      <c r="E9" s="45">
        <f>E10+E15+E20+E25</f>
        <v>146.41</v>
      </c>
      <c r="F9" s="45">
        <f>F10+F15+F20+F25</f>
        <v>22.03</v>
      </c>
    </row>
    <row r="10" ht="20.1" customHeight="1" spans="1:6">
      <c r="A10" s="46" t="s">
        <v>94</v>
      </c>
      <c r="B10" s="46"/>
      <c r="C10" s="47" t="s">
        <v>95</v>
      </c>
      <c r="D10" s="17">
        <v>122.89</v>
      </c>
      <c r="E10" s="17">
        <v>100.86</v>
      </c>
      <c r="F10" s="17">
        <v>22.03</v>
      </c>
    </row>
    <row r="11" ht="20.1" customHeight="1" spans="1:6">
      <c r="A11" s="46" t="s">
        <v>96</v>
      </c>
      <c r="B11" s="46"/>
      <c r="C11" s="47" t="s">
        <v>97</v>
      </c>
      <c r="D11" s="17">
        <v>20.64</v>
      </c>
      <c r="E11" s="17">
        <v>0</v>
      </c>
      <c r="F11" s="17">
        <v>20.64</v>
      </c>
    </row>
    <row r="12" ht="20.1" customHeight="1" spans="1:6">
      <c r="A12" s="46" t="s">
        <v>98</v>
      </c>
      <c r="B12" s="46"/>
      <c r="C12" s="47" t="s">
        <v>99</v>
      </c>
      <c r="D12" s="17">
        <v>20.64</v>
      </c>
      <c r="E12" s="17">
        <v>0</v>
      </c>
      <c r="F12" s="17">
        <v>20.64</v>
      </c>
    </row>
    <row r="13" ht="20.1" customHeight="1" spans="1:6">
      <c r="A13" s="46" t="s">
        <v>100</v>
      </c>
      <c r="B13" s="46"/>
      <c r="C13" s="47" t="s">
        <v>101</v>
      </c>
      <c r="D13" s="17">
        <v>102.25</v>
      </c>
      <c r="E13" s="17">
        <v>100.86</v>
      </c>
      <c r="F13" s="17">
        <v>1.39</v>
      </c>
    </row>
    <row r="14" ht="20.1" customHeight="1" spans="1:6">
      <c r="A14" s="46" t="s">
        <v>102</v>
      </c>
      <c r="B14" s="46"/>
      <c r="C14" s="47" t="s">
        <v>103</v>
      </c>
      <c r="D14" s="17">
        <v>102.25</v>
      </c>
      <c r="E14" s="17">
        <v>100.86</v>
      </c>
      <c r="F14" s="17">
        <v>1.39</v>
      </c>
    </row>
    <row r="15" ht="20.1" customHeight="1" spans="1:6">
      <c r="A15" s="46" t="s">
        <v>104</v>
      </c>
      <c r="B15" s="46"/>
      <c r="C15" s="47" t="s">
        <v>105</v>
      </c>
      <c r="D15" s="17">
        <v>25.46</v>
      </c>
      <c r="E15" s="17">
        <v>25.46</v>
      </c>
      <c r="F15" s="17">
        <v>0</v>
      </c>
    </row>
    <row r="16" ht="20.1" customHeight="1" spans="1:6">
      <c r="A16" s="46" t="s">
        <v>106</v>
      </c>
      <c r="B16" s="46"/>
      <c r="C16" s="47" t="s">
        <v>107</v>
      </c>
      <c r="D16" s="17">
        <v>25.46</v>
      </c>
      <c r="E16" s="17">
        <v>25.46</v>
      </c>
      <c r="F16" s="17">
        <v>0</v>
      </c>
    </row>
    <row r="17" ht="20.1" customHeight="1" spans="1:6">
      <c r="A17" s="46" t="s">
        <v>108</v>
      </c>
      <c r="B17" s="46"/>
      <c r="C17" s="47" t="s">
        <v>109</v>
      </c>
      <c r="D17" s="17">
        <v>7.03</v>
      </c>
      <c r="E17" s="17">
        <v>7.03</v>
      </c>
      <c r="F17" s="17">
        <v>0</v>
      </c>
    </row>
    <row r="18" ht="20.1" customHeight="1" spans="1:6">
      <c r="A18" s="46" t="s">
        <v>110</v>
      </c>
      <c r="B18" s="46"/>
      <c r="C18" s="47" t="s">
        <v>111</v>
      </c>
      <c r="D18" s="17">
        <v>12.29</v>
      </c>
      <c r="E18" s="17">
        <v>12.29</v>
      </c>
      <c r="F18" s="17">
        <v>0</v>
      </c>
    </row>
    <row r="19" ht="20.1" customHeight="1" spans="1:6">
      <c r="A19" s="46" t="s">
        <v>112</v>
      </c>
      <c r="B19" s="46"/>
      <c r="C19" s="47" t="s">
        <v>113</v>
      </c>
      <c r="D19" s="17">
        <v>6.14</v>
      </c>
      <c r="E19" s="17">
        <v>6.14</v>
      </c>
      <c r="F19" s="17">
        <v>0</v>
      </c>
    </row>
    <row r="20" ht="20.1" customHeight="1" spans="1:6">
      <c r="A20" s="46" t="s">
        <v>114</v>
      </c>
      <c r="B20" s="46"/>
      <c r="C20" s="47" t="s">
        <v>115</v>
      </c>
      <c r="D20" s="17">
        <v>11.64</v>
      </c>
      <c r="E20" s="17">
        <v>11.64</v>
      </c>
      <c r="F20" s="17">
        <v>0</v>
      </c>
    </row>
    <row r="21" ht="20.1" customHeight="1" spans="1:6">
      <c r="A21" s="46" t="s">
        <v>116</v>
      </c>
      <c r="B21" s="46"/>
      <c r="C21" s="47" t="s">
        <v>117</v>
      </c>
      <c r="D21" s="17">
        <v>11.64</v>
      </c>
      <c r="E21" s="17">
        <v>11.64</v>
      </c>
      <c r="F21" s="17">
        <v>0</v>
      </c>
    </row>
    <row r="22" ht="20.1" customHeight="1" spans="1:6">
      <c r="A22" s="46" t="s">
        <v>118</v>
      </c>
      <c r="B22" s="46"/>
      <c r="C22" s="47" t="s">
        <v>119</v>
      </c>
      <c r="D22" s="17">
        <v>5.38</v>
      </c>
      <c r="E22" s="17">
        <v>5.38</v>
      </c>
      <c r="F22" s="17">
        <v>0</v>
      </c>
    </row>
    <row r="23" ht="20.1" customHeight="1" spans="1:6">
      <c r="A23" s="46" t="s">
        <v>120</v>
      </c>
      <c r="B23" s="46"/>
      <c r="C23" s="47" t="s">
        <v>121</v>
      </c>
      <c r="D23" s="17">
        <v>5.81</v>
      </c>
      <c r="E23" s="17">
        <v>5.81</v>
      </c>
      <c r="F23" s="17">
        <v>0</v>
      </c>
    </row>
    <row r="24" ht="20.1" customHeight="1" spans="1:6">
      <c r="A24" s="46" t="s">
        <v>122</v>
      </c>
      <c r="B24" s="46"/>
      <c r="C24" s="47" t="s">
        <v>123</v>
      </c>
      <c r="D24" s="17">
        <v>0.46</v>
      </c>
      <c r="E24" s="17">
        <v>0.46</v>
      </c>
      <c r="F24" s="17">
        <v>0</v>
      </c>
    </row>
    <row r="25" ht="20.1" customHeight="1" spans="1:6">
      <c r="A25" s="46" t="s">
        <v>124</v>
      </c>
      <c r="B25" s="46"/>
      <c r="C25" s="47" t="s">
        <v>125</v>
      </c>
      <c r="D25" s="17">
        <v>8.45</v>
      </c>
      <c r="E25" s="17">
        <v>8.45</v>
      </c>
      <c r="F25" s="17">
        <v>0</v>
      </c>
    </row>
    <row r="26" ht="20.1" customHeight="1" spans="1:6">
      <c r="A26" s="46" t="s">
        <v>126</v>
      </c>
      <c r="B26" s="46"/>
      <c r="C26" s="47" t="s">
        <v>127</v>
      </c>
      <c r="D26" s="17">
        <v>8.45</v>
      </c>
      <c r="E26" s="17">
        <v>8.45</v>
      </c>
      <c r="F26" s="17">
        <v>0</v>
      </c>
    </row>
    <row r="27" ht="20.1" customHeight="1" spans="1:6">
      <c r="A27" s="46" t="s">
        <v>128</v>
      </c>
      <c r="B27" s="46"/>
      <c r="C27" s="47" t="s">
        <v>129</v>
      </c>
      <c r="D27" s="17">
        <v>8.45</v>
      </c>
      <c r="E27" s="17">
        <v>8.45</v>
      </c>
      <c r="F27" s="17">
        <v>0</v>
      </c>
    </row>
    <row r="28" ht="47.1" customHeight="1" spans="1:6">
      <c r="A28" s="26" t="s">
        <v>162</v>
      </c>
      <c r="B28" s="26"/>
      <c r="C28" s="26"/>
      <c r="D28" s="26"/>
      <c r="E28" s="26"/>
      <c r="F28" s="26"/>
    </row>
  </sheetData>
  <mergeCells count="29">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F28"/>
    <mergeCell ref="C5:C7"/>
    <mergeCell ref="D5:D7"/>
    <mergeCell ref="E5:E7"/>
    <mergeCell ref="F5:F7"/>
    <mergeCell ref="A5:B7"/>
  </mergeCells>
  <printOptions horizontalCentered="1"/>
  <pageMargins left="0.354166666666667" right="0.354166666666667" top="0.7875"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zoomScale="110" zoomScaleNormal="110" workbookViewId="0">
      <selection activeCell="M17" sqref="M17"/>
    </sheetView>
  </sheetViews>
  <sheetFormatPr defaultColWidth="9.025" defaultRowHeight="14.25"/>
  <cols>
    <col min="1" max="1" width="7.98333333333333" style="33" customWidth="1"/>
    <col min="2" max="2" width="26.8333333333333" style="33" customWidth="1"/>
    <col min="3" max="3" width="8.6" style="33" customWidth="1"/>
    <col min="4" max="4" width="7.98333333333333" style="33" customWidth="1"/>
    <col min="5" max="5" width="18.9583333333333" style="33" customWidth="1"/>
    <col min="6" max="6" width="8.6" style="33" customWidth="1"/>
    <col min="7" max="7" width="7.98333333333333" style="33" customWidth="1"/>
    <col min="8" max="8" width="32.8333333333333" style="33" customWidth="1"/>
    <col min="9" max="9" width="8.6" style="33" customWidth="1"/>
    <col min="10" max="10" width="8.48333333333333" style="33" customWidth="1"/>
    <col min="11" max="257" width="8.98333333333333" style="33"/>
  </cols>
  <sheetData>
    <row r="1" ht="21.75" spans="1:9">
      <c r="A1" s="34" t="s">
        <v>163</v>
      </c>
      <c r="B1" s="34"/>
      <c r="C1" s="34"/>
      <c r="D1" s="34"/>
      <c r="E1" s="34"/>
      <c r="F1" s="34"/>
      <c r="G1" s="34"/>
      <c r="H1" s="34"/>
      <c r="I1" s="34"/>
    </row>
    <row r="2" s="30" customFormat="1" ht="20.25" customHeight="1" spans="1:9">
      <c r="A2" s="3"/>
      <c r="B2" s="3"/>
      <c r="C2" s="3"/>
      <c r="D2" s="4"/>
      <c r="E2" s="4"/>
      <c r="F2" s="4"/>
      <c r="G2" s="4"/>
      <c r="H2" s="4"/>
      <c r="I2" s="42" t="s">
        <v>164</v>
      </c>
    </row>
    <row r="3" s="31" customFormat="1" ht="15" customHeight="1" spans="1:9">
      <c r="A3" s="32" t="s">
        <v>2</v>
      </c>
      <c r="B3" s="32"/>
      <c r="C3" s="32"/>
      <c r="D3" s="32"/>
      <c r="E3" s="32"/>
      <c r="F3" s="32"/>
      <c r="G3" s="32"/>
      <c r="H3" s="32"/>
      <c r="I3" s="43" t="s">
        <v>3</v>
      </c>
    </row>
    <row r="4" s="32" customFormat="1" ht="30.75" customHeight="1" spans="1:9">
      <c r="A4" s="35" t="s">
        <v>165</v>
      </c>
      <c r="B4" s="35" t="s">
        <v>91</v>
      </c>
      <c r="C4" s="35" t="s">
        <v>8</v>
      </c>
      <c r="D4" s="35" t="s">
        <v>165</v>
      </c>
      <c r="E4" s="35" t="s">
        <v>91</v>
      </c>
      <c r="F4" s="35" t="s">
        <v>8</v>
      </c>
      <c r="G4" s="35" t="s">
        <v>165</v>
      </c>
      <c r="H4" s="35" t="s">
        <v>91</v>
      </c>
      <c r="I4" s="35" t="s">
        <v>8</v>
      </c>
    </row>
    <row r="5" s="32" customFormat="1" ht="12.6" customHeight="1" spans="1:9">
      <c r="A5" s="36">
        <v>301</v>
      </c>
      <c r="B5" s="37" t="s">
        <v>166</v>
      </c>
      <c r="C5" s="38">
        <v>128.82</v>
      </c>
      <c r="D5" s="36">
        <v>302</v>
      </c>
      <c r="E5" s="37" t="s">
        <v>167</v>
      </c>
      <c r="F5" s="38">
        <v>8.4</v>
      </c>
      <c r="G5" s="36">
        <v>307</v>
      </c>
      <c r="H5" s="37" t="s">
        <v>168</v>
      </c>
      <c r="I5" s="38">
        <v>0</v>
      </c>
    </row>
    <row r="6" s="32" customFormat="1" ht="12.6" customHeight="1" spans="1:9">
      <c r="A6" s="36">
        <v>30101</v>
      </c>
      <c r="B6" s="37" t="s">
        <v>169</v>
      </c>
      <c r="C6" s="38">
        <v>36.35</v>
      </c>
      <c r="D6" s="36">
        <v>30201</v>
      </c>
      <c r="E6" s="37" t="s">
        <v>170</v>
      </c>
      <c r="F6" s="38">
        <v>0.48</v>
      </c>
      <c r="G6" s="36">
        <v>30701</v>
      </c>
      <c r="H6" s="37" t="s">
        <v>171</v>
      </c>
      <c r="I6" s="38">
        <v>0</v>
      </c>
    </row>
    <row r="7" s="32" customFormat="1" ht="12.6" customHeight="1" spans="1:9">
      <c r="A7" s="36">
        <v>30102</v>
      </c>
      <c r="B7" s="37" t="s">
        <v>172</v>
      </c>
      <c r="C7" s="38">
        <v>0</v>
      </c>
      <c r="D7" s="36">
        <v>30202</v>
      </c>
      <c r="E7" s="37" t="s">
        <v>173</v>
      </c>
      <c r="F7" s="38">
        <v>0</v>
      </c>
      <c r="G7" s="36">
        <v>30702</v>
      </c>
      <c r="H7" s="37" t="s">
        <v>174</v>
      </c>
      <c r="I7" s="38">
        <v>0</v>
      </c>
    </row>
    <row r="8" s="32" customFormat="1" ht="12.6" customHeight="1" spans="1:9">
      <c r="A8" s="36">
        <v>30103</v>
      </c>
      <c r="B8" s="37" t="s">
        <v>175</v>
      </c>
      <c r="C8" s="38">
        <v>6.83</v>
      </c>
      <c r="D8" s="36">
        <v>30203</v>
      </c>
      <c r="E8" s="37" t="s">
        <v>176</v>
      </c>
      <c r="F8" s="38">
        <v>0</v>
      </c>
      <c r="G8" s="36">
        <v>310</v>
      </c>
      <c r="H8" s="37" t="s">
        <v>177</v>
      </c>
      <c r="I8" s="38">
        <v>0</v>
      </c>
    </row>
    <row r="9" s="32" customFormat="1" ht="12.6" customHeight="1" spans="1:9">
      <c r="A9" s="36">
        <v>30106</v>
      </c>
      <c r="B9" s="37" t="s">
        <v>178</v>
      </c>
      <c r="C9" s="38">
        <v>3.6</v>
      </c>
      <c r="D9" s="36">
        <v>30204</v>
      </c>
      <c r="E9" s="37" t="s">
        <v>179</v>
      </c>
      <c r="F9" s="38">
        <v>0.01</v>
      </c>
      <c r="G9" s="36">
        <v>31001</v>
      </c>
      <c r="H9" s="37" t="s">
        <v>180</v>
      </c>
      <c r="I9" s="38">
        <v>0</v>
      </c>
    </row>
    <row r="10" s="32" customFormat="1" ht="12.6" customHeight="1" spans="1:9">
      <c r="A10" s="36">
        <v>30107</v>
      </c>
      <c r="B10" s="37" t="s">
        <v>181</v>
      </c>
      <c r="C10" s="38">
        <v>43.17</v>
      </c>
      <c r="D10" s="36">
        <v>30205</v>
      </c>
      <c r="E10" s="37" t="s">
        <v>182</v>
      </c>
      <c r="F10" s="38">
        <v>0</v>
      </c>
      <c r="G10" s="36">
        <v>31002</v>
      </c>
      <c r="H10" s="37" t="s">
        <v>183</v>
      </c>
      <c r="I10" s="38">
        <v>0</v>
      </c>
    </row>
    <row r="11" s="32" customFormat="1" ht="12.6" customHeight="1" spans="1:9">
      <c r="A11" s="36">
        <v>30108</v>
      </c>
      <c r="B11" s="37" t="s">
        <v>184</v>
      </c>
      <c r="C11" s="38">
        <v>12.29</v>
      </c>
      <c r="D11" s="36">
        <v>30206</v>
      </c>
      <c r="E11" s="37" t="s">
        <v>185</v>
      </c>
      <c r="F11" s="38">
        <v>0.06</v>
      </c>
      <c r="G11" s="36">
        <v>31003</v>
      </c>
      <c r="H11" s="37" t="s">
        <v>186</v>
      </c>
      <c r="I11" s="38">
        <v>0</v>
      </c>
    </row>
    <row r="12" s="32" customFormat="1" ht="12.6" customHeight="1" spans="1:9">
      <c r="A12" s="36">
        <v>30109</v>
      </c>
      <c r="B12" s="37" t="s">
        <v>187</v>
      </c>
      <c r="C12" s="38">
        <v>6.14</v>
      </c>
      <c r="D12" s="36">
        <v>30207</v>
      </c>
      <c r="E12" s="37" t="s">
        <v>188</v>
      </c>
      <c r="F12" s="38">
        <v>0.22</v>
      </c>
      <c r="G12" s="36">
        <v>31005</v>
      </c>
      <c r="H12" s="37" t="s">
        <v>189</v>
      </c>
      <c r="I12" s="38">
        <v>0</v>
      </c>
    </row>
    <row r="13" s="32" customFormat="1" ht="12.6" customHeight="1" spans="1:9">
      <c r="A13" s="36">
        <v>30110</v>
      </c>
      <c r="B13" s="37" t="s">
        <v>190</v>
      </c>
      <c r="C13" s="38">
        <v>5.38</v>
      </c>
      <c r="D13" s="36">
        <v>30208</v>
      </c>
      <c r="E13" s="37" t="s">
        <v>191</v>
      </c>
      <c r="F13" s="38">
        <v>0</v>
      </c>
      <c r="G13" s="36">
        <v>31006</v>
      </c>
      <c r="H13" s="37" t="s">
        <v>192</v>
      </c>
      <c r="I13" s="38">
        <v>0</v>
      </c>
    </row>
    <row r="14" s="32" customFormat="1" ht="12.6" customHeight="1" spans="1:9">
      <c r="A14" s="36">
        <v>30111</v>
      </c>
      <c r="B14" s="37" t="s">
        <v>193</v>
      </c>
      <c r="C14" s="38">
        <v>5.81</v>
      </c>
      <c r="D14" s="36">
        <v>30209</v>
      </c>
      <c r="E14" s="37" t="s">
        <v>194</v>
      </c>
      <c r="F14" s="38">
        <v>1.82</v>
      </c>
      <c r="G14" s="36">
        <v>31007</v>
      </c>
      <c r="H14" s="37" t="s">
        <v>195</v>
      </c>
      <c r="I14" s="38">
        <v>0</v>
      </c>
    </row>
    <row r="15" s="32" customFormat="1" ht="12.6" customHeight="1" spans="1:9">
      <c r="A15" s="36">
        <v>30112</v>
      </c>
      <c r="B15" s="37" t="s">
        <v>196</v>
      </c>
      <c r="C15" s="38">
        <v>0.65</v>
      </c>
      <c r="D15" s="36">
        <v>30211</v>
      </c>
      <c r="E15" s="37" t="s">
        <v>197</v>
      </c>
      <c r="F15" s="38">
        <v>2.27</v>
      </c>
      <c r="G15" s="36">
        <v>31008</v>
      </c>
      <c r="H15" s="37" t="s">
        <v>198</v>
      </c>
      <c r="I15" s="38">
        <v>0</v>
      </c>
    </row>
    <row r="16" s="32" customFormat="1" ht="12.6" customHeight="1" spans="1:9">
      <c r="A16" s="36">
        <v>30113</v>
      </c>
      <c r="B16" s="37" t="s">
        <v>129</v>
      </c>
      <c r="C16" s="38">
        <v>8.45</v>
      </c>
      <c r="D16" s="36">
        <v>30212</v>
      </c>
      <c r="E16" s="37" t="s">
        <v>199</v>
      </c>
      <c r="F16" s="38">
        <v>0</v>
      </c>
      <c r="G16" s="36">
        <v>31009</v>
      </c>
      <c r="H16" s="37" t="s">
        <v>200</v>
      </c>
      <c r="I16" s="38">
        <v>0</v>
      </c>
    </row>
    <row r="17" s="32" customFormat="1" ht="12.6" customHeight="1" spans="1:9">
      <c r="A17" s="36">
        <v>30114</v>
      </c>
      <c r="B17" s="37" t="s">
        <v>201</v>
      </c>
      <c r="C17" s="38">
        <v>0.16</v>
      </c>
      <c r="D17" s="36">
        <v>30213</v>
      </c>
      <c r="E17" s="37" t="s">
        <v>202</v>
      </c>
      <c r="F17" s="38">
        <v>0</v>
      </c>
      <c r="G17" s="36">
        <v>31010</v>
      </c>
      <c r="H17" s="37" t="s">
        <v>203</v>
      </c>
      <c r="I17" s="38">
        <v>0</v>
      </c>
    </row>
    <row r="18" s="32" customFormat="1" ht="12.6" customHeight="1" spans="1:9">
      <c r="A18" s="36">
        <v>30199</v>
      </c>
      <c r="B18" s="37" t="s">
        <v>204</v>
      </c>
      <c r="C18" s="38">
        <v>0</v>
      </c>
      <c r="D18" s="36">
        <v>30214</v>
      </c>
      <c r="E18" s="37" t="s">
        <v>205</v>
      </c>
      <c r="F18" s="38">
        <v>0</v>
      </c>
      <c r="G18" s="36">
        <v>31011</v>
      </c>
      <c r="H18" s="37" t="s">
        <v>206</v>
      </c>
      <c r="I18" s="38">
        <v>0</v>
      </c>
    </row>
    <row r="19" s="32" customFormat="1" ht="12.6" customHeight="1" spans="1:9">
      <c r="A19" s="36">
        <v>303</v>
      </c>
      <c r="B19" s="37" t="s">
        <v>207</v>
      </c>
      <c r="C19" s="38">
        <v>9.19</v>
      </c>
      <c r="D19" s="36">
        <v>30215</v>
      </c>
      <c r="E19" s="37" t="s">
        <v>208</v>
      </c>
      <c r="F19" s="38">
        <v>0</v>
      </c>
      <c r="G19" s="36">
        <v>31012</v>
      </c>
      <c r="H19" s="37" t="s">
        <v>209</v>
      </c>
      <c r="I19" s="38">
        <v>0</v>
      </c>
    </row>
    <row r="20" s="32" customFormat="1" ht="12.6" customHeight="1" spans="1:9">
      <c r="A20" s="36">
        <v>30301</v>
      </c>
      <c r="B20" s="37" t="s">
        <v>210</v>
      </c>
      <c r="C20" s="38">
        <v>0</v>
      </c>
      <c r="D20" s="36">
        <v>30216</v>
      </c>
      <c r="E20" s="37" t="s">
        <v>211</v>
      </c>
      <c r="F20" s="38">
        <v>0.16</v>
      </c>
      <c r="G20" s="36">
        <v>31013</v>
      </c>
      <c r="H20" s="37" t="s">
        <v>212</v>
      </c>
      <c r="I20" s="38">
        <v>0</v>
      </c>
    </row>
    <row r="21" s="32" customFormat="1" ht="12.6" customHeight="1" spans="1:9">
      <c r="A21" s="36">
        <v>30302</v>
      </c>
      <c r="B21" s="37" t="s">
        <v>213</v>
      </c>
      <c r="C21" s="38">
        <v>7.03</v>
      </c>
      <c r="D21" s="36">
        <v>30217</v>
      </c>
      <c r="E21" s="37" t="s">
        <v>214</v>
      </c>
      <c r="F21" s="38">
        <v>0</v>
      </c>
      <c r="G21" s="36">
        <v>31019</v>
      </c>
      <c r="H21" s="37" t="s">
        <v>215</v>
      </c>
      <c r="I21" s="38">
        <v>0</v>
      </c>
    </row>
    <row r="22" s="32" customFormat="1" ht="12.6" customHeight="1" spans="1:9">
      <c r="A22" s="36">
        <v>30303</v>
      </c>
      <c r="B22" s="37" t="s">
        <v>216</v>
      </c>
      <c r="C22" s="38">
        <v>0</v>
      </c>
      <c r="D22" s="36">
        <v>30218</v>
      </c>
      <c r="E22" s="37" t="s">
        <v>217</v>
      </c>
      <c r="F22" s="38">
        <v>0</v>
      </c>
      <c r="G22" s="36">
        <v>31021</v>
      </c>
      <c r="H22" s="37" t="s">
        <v>218</v>
      </c>
      <c r="I22" s="38">
        <v>0</v>
      </c>
    </row>
    <row r="23" s="32" customFormat="1" ht="12.6" customHeight="1" spans="1:9">
      <c r="A23" s="36">
        <v>30304</v>
      </c>
      <c r="B23" s="37" t="s">
        <v>219</v>
      </c>
      <c r="C23" s="38">
        <v>0</v>
      </c>
      <c r="D23" s="36">
        <v>30224</v>
      </c>
      <c r="E23" s="37" t="s">
        <v>220</v>
      </c>
      <c r="F23" s="38">
        <v>0</v>
      </c>
      <c r="G23" s="36">
        <v>31022</v>
      </c>
      <c r="H23" s="37" t="s">
        <v>221</v>
      </c>
      <c r="I23" s="38">
        <v>0</v>
      </c>
    </row>
    <row r="24" s="32" customFormat="1" ht="12.6" customHeight="1" spans="1:9">
      <c r="A24" s="36">
        <v>30305</v>
      </c>
      <c r="B24" s="37" t="s">
        <v>222</v>
      </c>
      <c r="C24" s="38">
        <v>0</v>
      </c>
      <c r="D24" s="36">
        <v>30225</v>
      </c>
      <c r="E24" s="37" t="s">
        <v>223</v>
      </c>
      <c r="F24" s="38">
        <v>0.24</v>
      </c>
      <c r="G24" s="36">
        <v>31099</v>
      </c>
      <c r="H24" s="37" t="s">
        <v>224</v>
      </c>
      <c r="I24" s="38">
        <v>0</v>
      </c>
    </row>
    <row r="25" s="32" customFormat="1" ht="12.6" customHeight="1" spans="1:9">
      <c r="A25" s="36">
        <v>30306</v>
      </c>
      <c r="B25" s="37" t="s">
        <v>225</v>
      </c>
      <c r="C25" s="38">
        <v>0</v>
      </c>
      <c r="D25" s="36">
        <v>30226</v>
      </c>
      <c r="E25" s="37" t="s">
        <v>226</v>
      </c>
      <c r="F25" s="38">
        <v>0</v>
      </c>
      <c r="G25" s="36">
        <v>399</v>
      </c>
      <c r="H25" s="37" t="s">
        <v>227</v>
      </c>
      <c r="I25" s="38">
        <v>0</v>
      </c>
    </row>
    <row r="26" s="32" customFormat="1" ht="12.6" customHeight="1" spans="1:9">
      <c r="A26" s="36">
        <v>30307</v>
      </c>
      <c r="B26" s="37" t="s">
        <v>228</v>
      </c>
      <c r="C26" s="38">
        <v>0</v>
      </c>
      <c r="D26" s="36">
        <v>30227</v>
      </c>
      <c r="E26" s="37" t="s">
        <v>229</v>
      </c>
      <c r="F26" s="38">
        <v>0</v>
      </c>
      <c r="G26" s="36">
        <v>39906</v>
      </c>
      <c r="H26" s="37" t="s">
        <v>230</v>
      </c>
      <c r="I26" s="38">
        <v>0</v>
      </c>
    </row>
    <row r="27" s="32" customFormat="1" ht="12.6" customHeight="1" spans="1:9">
      <c r="A27" s="36">
        <v>30308</v>
      </c>
      <c r="B27" s="37" t="s">
        <v>231</v>
      </c>
      <c r="C27" s="38">
        <v>0</v>
      </c>
      <c r="D27" s="36">
        <v>30228</v>
      </c>
      <c r="E27" s="37" t="s">
        <v>232</v>
      </c>
      <c r="F27" s="38">
        <v>1.54</v>
      </c>
      <c r="G27" s="36">
        <v>39907</v>
      </c>
      <c r="H27" s="37" t="s">
        <v>233</v>
      </c>
      <c r="I27" s="38">
        <v>0</v>
      </c>
    </row>
    <row r="28" s="32" customFormat="1" ht="12.6" customHeight="1" spans="1:9">
      <c r="A28" s="36">
        <v>30309</v>
      </c>
      <c r="B28" s="37" t="s">
        <v>234</v>
      </c>
      <c r="C28" s="38">
        <v>0</v>
      </c>
      <c r="D28" s="36">
        <v>30229</v>
      </c>
      <c r="E28" s="37" t="s">
        <v>235</v>
      </c>
      <c r="F28" s="38">
        <v>0</v>
      </c>
      <c r="G28" s="36">
        <v>39908</v>
      </c>
      <c r="H28" s="37" t="s">
        <v>236</v>
      </c>
      <c r="I28" s="38">
        <v>0</v>
      </c>
    </row>
    <row r="29" s="32" customFormat="1" ht="12.6" customHeight="1" spans="1:9">
      <c r="A29" s="36">
        <v>30310</v>
      </c>
      <c r="B29" s="37" t="s">
        <v>237</v>
      </c>
      <c r="C29" s="38">
        <v>0</v>
      </c>
      <c r="D29" s="36">
        <v>30231</v>
      </c>
      <c r="E29" s="37" t="s">
        <v>238</v>
      </c>
      <c r="F29" s="38">
        <v>0</v>
      </c>
      <c r="G29" s="36">
        <v>39999</v>
      </c>
      <c r="H29" s="37" t="s">
        <v>239</v>
      </c>
      <c r="I29" s="38">
        <v>0</v>
      </c>
    </row>
    <row r="30" s="32" customFormat="1" ht="12.6" customHeight="1" spans="1:9">
      <c r="A30" s="36">
        <v>30311</v>
      </c>
      <c r="B30" s="37" t="s">
        <v>240</v>
      </c>
      <c r="C30" s="38">
        <v>0</v>
      </c>
      <c r="D30" s="36">
        <v>30239</v>
      </c>
      <c r="E30" s="37" t="s">
        <v>241</v>
      </c>
      <c r="F30" s="38">
        <v>0</v>
      </c>
      <c r="G30" s="39"/>
      <c r="H30" s="39"/>
      <c r="I30" s="37"/>
    </row>
    <row r="31" s="32" customFormat="1" ht="12.6" customHeight="1" spans="1:9">
      <c r="A31" s="36">
        <v>30399</v>
      </c>
      <c r="B31" s="37" t="s">
        <v>242</v>
      </c>
      <c r="C31" s="38">
        <v>2.16</v>
      </c>
      <c r="D31" s="36">
        <v>30240</v>
      </c>
      <c r="E31" s="37" t="s">
        <v>243</v>
      </c>
      <c r="F31" s="38">
        <v>0</v>
      </c>
      <c r="G31" s="39"/>
      <c r="H31" s="39"/>
      <c r="I31" s="37"/>
    </row>
    <row r="32" s="32" customFormat="1" ht="12.6" customHeight="1" spans="1:9">
      <c r="A32" s="37"/>
      <c r="B32" s="37"/>
      <c r="C32" s="37"/>
      <c r="D32" s="36">
        <v>30299</v>
      </c>
      <c r="E32" s="37" t="s">
        <v>244</v>
      </c>
      <c r="F32" s="38">
        <v>1.6</v>
      </c>
      <c r="G32" s="39"/>
      <c r="H32" s="39"/>
      <c r="I32" s="37"/>
    </row>
    <row r="33" s="32" customFormat="1" ht="12.6" customHeight="1" spans="1:9">
      <c r="A33" s="40" t="s">
        <v>245</v>
      </c>
      <c r="B33" s="40"/>
      <c r="C33" s="37">
        <f>C5+C19</f>
        <v>138.01</v>
      </c>
      <c r="D33" s="40" t="s">
        <v>246</v>
      </c>
      <c r="E33" s="40"/>
      <c r="F33" s="40"/>
      <c r="G33" s="40"/>
      <c r="H33" s="40"/>
      <c r="I33" s="44">
        <f>F5+I5+I8+I25</f>
        <v>8.4</v>
      </c>
    </row>
    <row r="34" ht="19.5" customHeight="1" spans="1:9">
      <c r="A34" s="41" t="s">
        <v>247</v>
      </c>
      <c r="B34" s="41"/>
      <c r="C34" s="41"/>
      <c r="D34" s="41"/>
      <c r="E34" s="41"/>
      <c r="F34" s="41"/>
      <c r="G34" s="41"/>
      <c r="H34" s="41"/>
      <c r="I34" s="41"/>
    </row>
  </sheetData>
  <mergeCells count="4">
    <mergeCell ref="A1:I1"/>
    <mergeCell ref="A33:B33"/>
    <mergeCell ref="D33:H33"/>
    <mergeCell ref="A34:I34"/>
  </mergeCells>
  <printOptions horizontalCentered="1"/>
  <pageMargins left="0.590277777777778" right="0.590277777777778" top="0.590277777777778" bottom="0.39375" header="0.511805555555555" footer="0.39375"/>
  <pageSetup paperSize="9" scale="92" firstPageNumber="0" orientation="landscape" useFirstPageNumber="1" horizontalDpi="300" verticalDpi="300"/>
  <headerFooter>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zoomScale="110" zoomScaleNormal="110" workbookViewId="0">
      <selection activeCell="G12" sqref="G12"/>
    </sheetView>
  </sheetViews>
  <sheetFormatPr defaultColWidth="9.025" defaultRowHeight="14.25"/>
  <cols>
    <col min="1" max="12" width="10.1" style="1" customWidth="1"/>
    <col min="13" max="257" width="8.98333333333333" style="1"/>
  </cols>
  <sheetData>
    <row r="1" s="22" customFormat="1" ht="30" customHeight="1" spans="1:12">
      <c r="A1" s="2" t="s">
        <v>248</v>
      </c>
      <c r="B1" s="2"/>
      <c r="C1" s="2"/>
      <c r="D1" s="2"/>
      <c r="E1" s="2"/>
      <c r="F1" s="2"/>
      <c r="G1" s="2"/>
      <c r="H1" s="2"/>
      <c r="I1" s="2"/>
      <c r="J1" s="2"/>
      <c r="K1" s="2"/>
      <c r="L1" s="2"/>
    </row>
    <row r="2" s="4" customFormat="1" ht="11.1" customHeight="1" spans="12:12">
      <c r="L2" s="5" t="s">
        <v>249</v>
      </c>
    </row>
    <row r="3" s="4" customFormat="1" ht="15" customHeight="1" spans="1:12">
      <c r="A3" s="6" t="s">
        <v>2</v>
      </c>
      <c r="B3" s="25"/>
      <c r="C3" s="25"/>
      <c r="D3" s="25"/>
      <c r="E3" s="25"/>
      <c r="F3" s="25"/>
      <c r="G3" s="25"/>
      <c r="H3" s="25"/>
      <c r="I3" s="25"/>
      <c r="J3" s="25"/>
      <c r="K3" s="25"/>
      <c r="L3" s="5" t="s">
        <v>3</v>
      </c>
    </row>
    <row r="4" s="23" customFormat="1" ht="27.95" customHeight="1" spans="1:12">
      <c r="A4" s="28" t="s">
        <v>250</v>
      </c>
      <c r="B4" s="28"/>
      <c r="C4" s="28"/>
      <c r="D4" s="28"/>
      <c r="E4" s="28"/>
      <c r="F4" s="28"/>
      <c r="G4" s="28" t="s">
        <v>8</v>
      </c>
      <c r="H4" s="28"/>
      <c r="I4" s="28"/>
      <c r="J4" s="28"/>
      <c r="K4" s="28"/>
      <c r="L4" s="28"/>
    </row>
    <row r="5" s="23" customFormat="1" ht="30" customHeight="1" spans="1:12">
      <c r="A5" s="28" t="s">
        <v>93</v>
      </c>
      <c r="B5" s="28" t="s">
        <v>251</v>
      </c>
      <c r="C5" s="28" t="s">
        <v>252</v>
      </c>
      <c r="D5" s="28"/>
      <c r="E5" s="28"/>
      <c r="F5" s="28" t="s">
        <v>253</v>
      </c>
      <c r="G5" s="28" t="s">
        <v>93</v>
      </c>
      <c r="H5" s="28" t="s">
        <v>251</v>
      </c>
      <c r="I5" s="28" t="s">
        <v>252</v>
      </c>
      <c r="J5" s="28"/>
      <c r="K5" s="28"/>
      <c r="L5" s="28" t="s">
        <v>253</v>
      </c>
    </row>
    <row r="6" s="23" customFormat="1" ht="30" customHeight="1" spans="1:12">
      <c r="A6" s="28"/>
      <c r="B6" s="28"/>
      <c r="C6" s="28" t="s">
        <v>160</v>
      </c>
      <c r="D6" s="28" t="s">
        <v>254</v>
      </c>
      <c r="E6" s="28" t="s">
        <v>255</v>
      </c>
      <c r="F6" s="28"/>
      <c r="G6" s="28"/>
      <c r="H6" s="28"/>
      <c r="I6" s="28" t="s">
        <v>160</v>
      </c>
      <c r="J6" s="28" t="s">
        <v>254</v>
      </c>
      <c r="K6" s="28" t="s">
        <v>255</v>
      </c>
      <c r="L6" s="28"/>
    </row>
    <row r="7" s="23" customFormat="1" ht="27.95" customHeight="1" spans="1:12">
      <c r="A7" s="28">
        <v>1</v>
      </c>
      <c r="B7" s="28">
        <v>2</v>
      </c>
      <c r="C7" s="28">
        <v>3</v>
      </c>
      <c r="D7" s="28">
        <v>4</v>
      </c>
      <c r="E7" s="28">
        <v>5</v>
      </c>
      <c r="F7" s="28">
        <v>6</v>
      </c>
      <c r="G7" s="28">
        <v>7</v>
      </c>
      <c r="H7" s="28">
        <v>8</v>
      </c>
      <c r="I7" s="28">
        <v>9</v>
      </c>
      <c r="J7" s="28">
        <v>10</v>
      </c>
      <c r="K7" s="28">
        <v>11</v>
      </c>
      <c r="L7" s="28">
        <v>12</v>
      </c>
    </row>
    <row r="8" s="24" customFormat="1" ht="42.75" customHeight="1" spans="1:12">
      <c r="A8" s="29"/>
      <c r="B8" s="29"/>
      <c r="C8" s="29"/>
      <c r="D8" s="29"/>
      <c r="E8" s="29"/>
      <c r="F8" s="29"/>
      <c r="G8" s="29"/>
      <c r="H8" s="29"/>
      <c r="I8" s="29"/>
      <c r="J8" s="29"/>
      <c r="K8" s="29"/>
      <c r="L8" s="29"/>
    </row>
    <row r="9" ht="45" customHeight="1" spans="1:12">
      <c r="A9" s="26" t="s">
        <v>256</v>
      </c>
      <c r="B9" s="26"/>
      <c r="C9" s="26"/>
      <c r="D9" s="26"/>
      <c r="E9" s="26"/>
      <c r="F9" s="26"/>
      <c r="G9" s="26"/>
      <c r="H9" s="26"/>
      <c r="I9" s="26"/>
      <c r="J9" s="26"/>
      <c r="K9" s="26"/>
      <c r="L9" s="26"/>
    </row>
    <row r="10" spans="1:1">
      <c r="A10" s="21" t="s">
        <v>257</v>
      </c>
    </row>
    <row r="11" spans="1:1">
      <c r="A11" s="21"/>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166666666667" right="0.354166666666667" top="0.7875"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110" zoomScaleNormal="110" topLeftCell="A3" workbookViewId="0">
      <selection activeCell="G19" sqref="G19"/>
    </sheetView>
  </sheetViews>
  <sheetFormatPr defaultColWidth="9.025" defaultRowHeight="14.25"/>
  <cols>
    <col min="1" max="2" width="4.60833333333333" style="1" customWidth="1"/>
    <col min="3" max="3" width="10.9833333333333" style="1" customWidth="1"/>
    <col min="4" max="9" width="16.5916666666667" style="1" customWidth="1"/>
    <col min="10" max="257" width="8.98333333333333" style="1"/>
  </cols>
  <sheetData>
    <row r="1" s="22" customFormat="1" ht="30" customHeight="1" spans="1:9">
      <c r="A1" s="2" t="s">
        <v>258</v>
      </c>
      <c r="B1" s="2"/>
      <c r="C1" s="2"/>
      <c r="D1" s="2"/>
      <c r="E1" s="2"/>
      <c r="F1" s="2"/>
      <c r="G1" s="2"/>
      <c r="H1" s="2"/>
      <c r="I1" s="2"/>
    </row>
    <row r="2" s="4" customFormat="1" ht="11.1" customHeight="1" spans="1:9">
      <c r="A2" s="3"/>
      <c r="B2" s="3"/>
      <c r="C2" s="3"/>
      <c r="I2" s="5" t="s">
        <v>259</v>
      </c>
    </row>
    <row r="3" s="4" customFormat="1" ht="15" customHeight="1" spans="1:9">
      <c r="A3" s="6" t="s">
        <v>2</v>
      </c>
      <c r="B3" s="3"/>
      <c r="C3" s="3"/>
      <c r="D3" s="25"/>
      <c r="E3" s="25"/>
      <c r="F3" s="25"/>
      <c r="G3" s="25"/>
      <c r="H3" s="25"/>
      <c r="I3" s="5" t="s">
        <v>3</v>
      </c>
    </row>
    <row r="4" s="23" customFormat="1" ht="20.25" customHeight="1" spans="1:9">
      <c r="A4" s="11" t="s">
        <v>158</v>
      </c>
      <c r="B4" s="11"/>
      <c r="C4" s="11"/>
      <c r="D4" s="11" t="s">
        <v>260</v>
      </c>
      <c r="E4" s="11" t="s">
        <v>261</v>
      </c>
      <c r="F4" s="11" t="s">
        <v>159</v>
      </c>
      <c r="G4" s="11"/>
      <c r="H4" s="11"/>
      <c r="I4" s="11" t="s">
        <v>262</v>
      </c>
    </row>
    <row r="5" s="23" customFormat="1" ht="27" customHeight="1" spans="1:9">
      <c r="A5" s="11" t="s">
        <v>90</v>
      </c>
      <c r="B5" s="11"/>
      <c r="C5" s="11" t="s">
        <v>91</v>
      </c>
      <c r="D5" s="11"/>
      <c r="E5" s="11"/>
      <c r="F5" s="11" t="s">
        <v>160</v>
      </c>
      <c r="G5" s="11" t="s">
        <v>161</v>
      </c>
      <c r="H5" s="11" t="s">
        <v>134</v>
      </c>
      <c r="I5" s="11"/>
    </row>
    <row r="6" s="23" customFormat="1" ht="18" customHeight="1" spans="1:9">
      <c r="A6" s="11"/>
      <c r="B6" s="11"/>
      <c r="C6" s="11"/>
      <c r="D6" s="11"/>
      <c r="E6" s="11"/>
      <c r="F6" s="11"/>
      <c r="G6" s="11"/>
      <c r="H6" s="11"/>
      <c r="I6" s="11"/>
    </row>
    <row r="7" s="23" customFormat="1" ht="22.5" customHeight="1" spans="1:9">
      <c r="A7" s="11"/>
      <c r="B7" s="11"/>
      <c r="C7" s="11"/>
      <c r="D7" s="11"/>
      <c r="E7" s="11"/>
      <c r="F7" s="11"/>
      <c r="G7" s="11"/>
      <c r="H7" s="11"/>
      <c r="I7" s="11"/>
    </row>
    <row r="8" s="23" customFormat="1" ht="22.5" customHeight="1" spans="1:9">
      <c r="A8" s="11" t="s">
        <v>92</v>
      </c>
      <c r="B8" s="11"/>
      <c r="C8" s="11"/>
      <c r="D8" s="11">
        <v>1</v>
      </c>
      <c r="E8" s="11">
        <v>2</v>
      </c>
      <c r="F8" s="11">
        <v>3</v>
      </c>
      <c r="G8" s="11">
        <v>4</v>
      </c>
      <c r="H8" s="11">
        <v>5</v>
      </c>
      <c r="I8" s="11">
        <v>6</v>
      </c>
    </row>
    <row r="9" s="23" customFormat="1" ht="22.5" customHeight="1" spans="1:9">
      <c r="A9" s="11" t="s">
        <v>93</v>
      </c>
      <c r="B9" s="11"/>
      <c r="C9" s="11"/>
      <c r="D9" s="14"/>
      <c r="E9" s="14"/>
      <c r="F9" s="14"/>
      <c r="G9" s="14"/>
      <c r="H9" s="14"/>
      <c r="I9" s="14"/>
    </row>
    <row r="10" s="24" customFormat="1" ht="22.5" customHeight="1" spans="1:9">
      <c r="A10" s="11"/>
      <c r="B10" s="11"/>
      <c r="C10" s="15"/>
      <c r="D10" s="16"/>
      <c r="E10" s="16"/>
      <c r="F10" s="16"/>
      <c r="G10" s="17"/>
      <c r="H10" s="17"/>
      <c r="I10" s="16"/>
    </row>
    <row r="11" s="24" customFormat="1" ht="22.5" customHeight="1" spans="1:9">
      <c r="A11" s="11"/>
      <c r="B11" s="11"/>
      <c r="C11" s="16"/>
      <c r="D11" s="16"/>
      <c r="E11" s="16"/>
      <c r="F11" s="16"/>
      <c r="G11" s="16"/>
      <c r="H11" s="16"/>
      <c r="I11" s="16"/>
    </row>
    <row r="12" s="24" customFormat="1" ht="22.5" customHeight="1" spans="1:9">
      <c r="A12" s="11"/>
      <c r="B12" s="11"/>
      <c r="C12" s="15"/>
      <c r="D12" s="16"/>
      <c r="E12" s="16"/>
      <c r="F12" s="16"/>
      <c r="G12" s="16"/>
      <c r="H12" s="16"/>
      <c r="I12" s="16"/>
    </row>
    <row r="13" s="24" customFormat="1" ht="22.5" customHeight="1" spans="1:9">
      <c r="A13" s="11"/>
      <c r="B13" s="11"/>
      <c r="C13" s="16"/>
      <c r="D13" s="16"/>
      <c r="E13" s="16"/>
      <c r="F13" s="16"/>
      <c r="G13" s="16"/>
      <c r="H13" s="16"/>
      <c r="I13" s="16"/>
    </row>
    <row r="14" s="24" customFormat="1" ht="22.5" customHeight="1" spans="1:9">
      <c r="A14" s="11"/>
      <c r="B14" s="11"/>
      <c r="C14" s="16"/>
      <c r="D14" s="16"/>
      <c r="E14" s="16"/>
      <c r="F14" s="16"/>
      <c r="G14" s="16"/>
      <c r="H14" s="16"/>
      <c r="I14" s="16"/>
    </row>
    <row r="15" s="24" customFormat="1" ht="22.5" customHeight="1" spans="1:9">
      <c r="A15" s="11"/>
      <c r="B15" s="11"/>
      <c r="C15" s="16"/>
      <c r="D15" s="16"/>
      <c r="E15" s="16"/>
      <c r="F15" s="16"/>
      <c r="G15" s="16"/>
      <c r="H15" s="16"/>
      <c r="I15" s="16"/>
    </row>
    <row r="16" ht="32.25" customHeight="1" spans="1:9">
      <c r="A16" s="26" t="s">
        <v>263</v>
      </c>
      <c r="B16" s="26"/>
      <c r="C16" s="26"/>
      <c r="D16" s="26"/>
      <c r="E16" s="26"/>
      <c r="F16" s="26"/>
      <c r="G16" s="26"/>
      <c r="H16" s="26"/>
      <c r="I16" s="26"/>
    </row>
    <row r="17" spans="1:1">
      <c r="A17" s="27" t="s">
        <v>264</v>
      </c>
    </row>
    <row r="18" spans="1:1">
      <c r="A18" s="27"/>
    </row>
    <row r="19" spans="1:1">
      <c r="A19" s="27"/>
    </row>
    <row r="20" spans="1:1">
      <c r="A20" s="27"/>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166666666667" right="0.354166666666667" top="0.7875" bottom="0.786805555555556" header="0.511805555555555" footer="0.196527777777778"/>
  <pageSetup paperSize="9" firstPageNumber="0" orientation="landscape" useFirstPageNumber="1" horizontalDpi="300" verticalDpi="3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zoomScale="110" zoomScaleNormal="110" workbookViewId="0">
      <selection activeCell="H10" sqref="H10"/>
    </sheetView>
  </sheetViews>
  <sheetFormatPr defaultColWidth="9.025" defaultRowHeight="14.25" outlineLevelCol="5"/>
  <cols>
    <col min="1" max="1" width="8.73333333333333" style="1" customWidth="1"/>
    <col min="2" max="2" width="4.60833333333333" style="1" customWidth="1"/>
    <col min="3" max="3" width="15.0916666666667" style="1" customWidth="1"/>
    <col min="4" max="5" width="21.8333333333333" style="1" customWidth="1"/>
    <col min="6" max="6" width="27.45" style="1" customWidth="1"/>
    <col min="7" max="252" width="8.98333333333333" style="1"/>
  </cols>
  <sheetData>
    <row r="1" ht="36" customHeight="1" spans="1:6">
      <c r="A1" s="2" t="s">
        <v>265</v>
      </c>
      <c r="B1" s="2"/>
      <c r="C1" s="2"/>
      <c r="D1" s="2"/>
      <c r="E1" s="2"/>
      <c r="F1" s="2"/>
    </row>
    <row r="2" spans="1:6">
      <c r="A2" s="3"/>
      <c r="B2" s="3"/>
      <c r="C2" s="3"/>
      <c r="D2" s="4"/>
      <c r="E2" s="4"/>
      <c r="F2" s="5" t="s">
        <v>266</v>
      </c>
    </row>
    <row r="3" ht="15" spans="1:6">
      <c r="A3" s="6" t="s">
        <v>2</v>
      </c>
      <c r="B3" s="3"/>
      <c r="C3" s="3"/>
      <c r="D3" s="7"/>
      <c r="E3" s="7"/>
      <c r="F3" s="5" t="s">
        <v>3</v>
      </c>
    </row>
    <row r="4" ht="20.1" customHeight="1" spans="1:6">
      <c r="A4" s="8" t="s">
        <v>158</v>
      </c>
      <c r="B4" s="8"/>
      <c r="C4" s="8"/>
      <c r="D4" s="9" t="s">
        <v>159</v>
      </c>
      <c r="E4" s="9"/>
      <c r="F4" s="9"/>
    </row>
    <row r="5" ht="20.1" customHeight="1" spans="1:6">
      <c r="A5" s="10" t="s">
        <v>90</v>
      </c>
      <c r="B5" s="10"/>
      <c r="C5" s="11" t="s">
        <v>91</v>
      </c>
      <c r="D5" s="12" t="s">
        <v>93</v>
      </c>
      <c r="E5" s="12" t="s">
        <v>161</v>
      </c>
      <c r="F5" s="11" t="s">
        <v>134</v>
      </c>
    </row>
    <row r="6" ht="20.1" customHeight="1" spans="1:6">
      <c r="A6" s="10"/>
      <c r="B6" s="10"/>
      <c r="C6" s="11"/>
      <c r="D6" s="12"/>
      <c r="E6" s="12"/>
      <c r="F6" s="11"/>
    </row>
    <row r="7" ht="20.1" customHeight="1" spans="1:6">
      <c r="A7" s="10"/>
      <c r="B7" s="10"/>
      <c r="C7" s="11"/>
      <c r="D7" s="12"/>
      <c r="E7" s="12"/>
      <c r="F7" s="11"/>
    </row>
    <row r="8" ht="20.1" customHeight="1" spans="1:6">
      <c r="A8" s="10" t="s">
        <v>92</v>
      </c>
      <c r="B8" s="10"/>
      <c r="C8" s="10"/>
      <c r="D8" s="11">
        <v>1</v>
      </c>
      <c r="E8" s="11">
        <v>2</v>
      </c>
      <c r="F8" s="11">
        <v>3</v>
      </c>
    </row>
    <row r="9" ht="20.1" customHeight="1" spans="1:6">
      <c r="A9" s="13" t="s">
        <v>93</v>
      </c>
      <c r="B9" s="13"/>
      <c r="C9" s="13"/>
      <c r="D9" s="14"/>
      <c r="E9" s="14"/>
      <c r="F9" s="14"/>
    </row>
    <row r="10" ht="20.1" customHeight="1" spans="1:6">
      <c r="A10" s="10"/>
      <c r="B10" s="10"/>
      <c r="C10" s="15"/>
      <c r="D10" s="16"/>
      <c r="E10" s="17"/>
      <c r="F10" s="16"/>
    </row>
    <row r="11" ht="20.1" customHeight="1" spans="1:6">
      <c r="A11" s="10"/>
      <c r="B11" s="10"/>
      <c r="C11" s="16"/>
      <c r="D11" s="16"/>
      <c r="E11" s="16"/>
      <c r="F11" s="16"/>
    </row>
    <row r="12" ht="20.1" customHeight="1" spans="1:6">
      <c r="A12" s="10"/>
      <c r="B12" s="10"/>
      <c r="C12" s="15"/>
      <c r="D12" s="16"/>
      <c r="E12" s="16"/>
      <c r="F12" s="16"/>
    </row>
    <row r="13" ht="20.1" customHeight="1" spans="1:6">
      <c r="A13" s="10"/>
      <c r="B13" s="10"/>
      <c r="C13" s="16"/>
      <c r="D13" s="16"/>
      <c r="E13" s="16"/>
      <c r="F13" s="16"/>
    </row>
    <row r="14" ht="20.1" customHeight="1" spans="1:6">
      <c r="A14" s="10"/>
      <c r="B14" s="10"/>
      <c r="C14" s="16"/>
      <c r="D14" s="16"/>
      <c r="E14" s="16"/>
      <c r="F14" s="16"/>
    </row>
    <row r="15" ht="20.1" customHeight="1" spans="1:6">
      <c r="A15" s="18"/>
      <c r="B15" s="18"/>
      <c r="C15" s="19"/>
      <c r="D15" s="19"/>
      <c r="E15" s="19"/>
      <c r="F15" s="19"/>
    </row>
    <row r="16" ht="36" customHeight="1" spans="1:6">
      <c r="A16" s="20" t="s">
        <v>267</v>
      </c>
      <c r="B16" s="20"/>
      <c r="C16" s="20"/>
      <c r="D16" s="20"/>
      <c r="E16" s="20"/>
      <c r="F16" s="20"/>
    </row>
    <row r="17" spans="1:1">
      <c r="A17" s="21" t="s">
        <v>268</v>
      </c>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166666666667" right="0.354166666666667" top="0.7875" bottom="0.786805555555556" header="0.511805555555555" footer="0.196527777777778"/>
  <pageSetup paperSize="9" firstPageNumber="0" orientation="landscape" useFirstPageNumber="1" horizontalDpi="300" verticalDpi="3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LanShanOffice/1.4.1.10907$Windows_X86_64 LibreOffice_project/9c1eafdd6df65fffc15a828d5a9fd7d92823ade4</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闵紫坟</cp:lastModifiedBy>
  <cp:revision>10</cp:revision>
  <dcterms:created xsi:type="dcterms:W3CDTF">2012-01-02T04:36:00Z</dcterms:created>
  <cp:lastPrinted>2019-06-23T08:09:00Z</cp:lastPrinted>
  <dcterms:modified xsi:type="dcterms:W3CDTF">2021-10-21T00:20:45Z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CFA500EA1CA44744A600B6C588421C10</vt:lpwstr>
  </property>
  <property fmtid="{D5CDD505-2E9C-101B-9397-08002B2CF9AE}" pid="3" name="KSOProductBuildVer">
    <vt:lpwstr>2052-11.1.0.10938</vt:lpwstr>
  </property>
</Properties>
</file>